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5130" tabRatio="602" activeTab="0"/>
  </bookViews>
  <sheets>
    <sheet name="Gantt" sheetId="1" r:id="rId1"/>
    <sheet name="Budget" sheetId="2" r:id="rId2"/>
    <sheet name="Staffing" sheetId="3" r:id="rId3"/>
  </sheets>
  <definedNames/>
  <calcPr fullCalcOnLoad="1"/>
</workbook>
</file>

<file path=xl/sharedStrings.xml><?xml version="1.0" encoding="utf-8"?>
<sst xmlns="http://schemas.openxmlformats.org/spreadsheetml/2006/main" count="117" uniqueCount="72">
  <si>
    <t>Task</t>
  </si>
  <si>
    <t>WBS</t>
  </si>
  <si>
    <t>1.1.2</t>
  </si>
  <si>
    <t>1.1.3</t>
  </si>
  <si>
    <t>1.1.4</t>
  </si>
  <si>
    <t>1.1.1</t>
  </si>
  <si>
    <t>Staffing</t>
  </si>
  <si>
    <t>Tasks</t>
  </si>
  <si>
    <t>Days</t>
  </si>
  <si>
    <t>FTEs</t>
  </si>
  <si>
    <t xml:space="preserve">Supervision </t>
  </si>
  <si>
    <t>1.1.5</t>
  </si>
  <si>
    <t>1.1.6</t>
  </si>
  <si>
    <t>Nancy</t>
  </si>
  <si>
    <t>Owner</t>
  </si>
  <si>
    <t>Plan Start</t>
  </si>
  <si>
    <t>Plan Finish</t>
  </si>
  <si>
    <t>Hrs.</t>
  </si>
  <si>
    <t>Labor Rate</t>
  </si>
  <si>
    <t>Weekly Labor Cost</t>
  </si>
  <si>
    <t>Repeated for ease of graphic-&gt;</t>
  </si>
  <si>
    <t>Do not input data into these cells -- these feed from the Gantt chart</t>
  </si>
  <si>
    <t>ONLY INPUT</t>
  </si>
  <si>
    <t>Weekly Expense Estimate:</t>
  </si>
  <si>
    <t>Weekly Budget Estimate:</t>
  </si>
  <si>
    <r>
      <t xml:space="preserve">Task </t>
    </r>
    <r>
      <rPr>
        <u val="single"/>
        <sz val="8"/>
        <rFont val="Times New Roman"/>
        <family val="1"/>
      </rPr>
      <t>Totals</t>
    </r>
  </si>
  <si>
    <t>April</t>
  </si>
  <si>
    <t>May</t>
  </si>
  <si>
    <t>June</t>
  </si>
  <si>
    <t>July</t>
  </si>
  <si>
    <t>September</t>
  </si>
  <si>
    <t>Yellow cells = cells for data entry.</t>
  </si>
  <si>
    <t>Budget Tracking</t>
  </si>
  <si>
    <t>Deliverables Mgmt.</t>
  </si>
  <si>
    <t>Project Name</t>
  </si>
  <si>
    <t>Planning &amp; Supervision</t>
  </si>
  <si>
    <t>Planning - phase 2</t>
  </si>
  <si>
    <t>Planning - phase 1</t>
  </si>
  <si>
    <t>Drag or delete bars to form Gantt chart.  Bars will cumulate in "days" column.  Add a Full Time Equivalent (FTE) factor to get labor hours.</t>
  </si>
  <si>
    <t>Next Major WBS Element</t>
  </si>
  <si>
    <t>Sample Task A</t>
  </si>
  <si>
    <t>Sample Task C</t>
  </si>
  <si>
    <t>Sample Task B</t>
  </si>
  <si>
    <t>Cumulative Actuals - Manual Entry</t>
  </si>
  <si>
    <t>Budget Spend Plan - Generated from Gantt Chart</t>
  </si>
  <si>
    <t>Weekly Labor Hours</t>
  </si>
  <si>
    <t>Labor Hours per Week</t>
  </si>
  <si>
    <t>Actual Staff Hours</t>
  </si>
  <si>
    <t>Aug</t>
  </si>
  <si>
    <t>Oct</t>
  </si>
  <si>
    <t>Nov</t>
  </si>
  <si>
    <t>Dec</t>
  </si>
  <si>
    <t>Jan</t>
  </si>
  <si>
    <t>Feb</t>
  </si>
  <si>
    <t>Lead</t>
  </si>
  <si>
    <t>Pete</t>
  </si>
  <si>
    <t>Tom</t>
  </si>
  <si>
    <t>Sue</t>
  </si>
  <si>
    <t>Intermittant</t>
  </si>
  <si>
    <t>Monthly</t>
  </si>
  <si>
    <t>2005</t>
  </si>
  <si>
    <t>to create your Gantt chart; then fill in the dates</t>
  </si>
  <si>
    <t>Each red cell has a "1" in it, so they will add up</t>
  </si>
  <si>
    <t xml:space="preserve">in the "day" column.  When you add the </t>
  </si>
  <si>
    <t xml:space="preserve">Full Time Equivalent "FTE" estimates, that </t>
  </si>
  <si>
    <t>computes the hours per task.</t>
  </si>
  <si>
    <t xml:space="preserve">That information also rolls into the next two </t>
  </si>
  <si>
    <t>worksheets to provide the basis for your spend plan</t>
  </si>
  <si>
    <t>and staffing profile.</t>
  </si>
  <si>
    <t>[ Delete the above text or copy it somewhere else.]</t>
  </si>
  <si>
    <t>To set the red bars, drag them by the lower right corner or copy/paste</t>
  </si>
  <si>
    <t>in the plan start/ plan finish columns manually, (yes, it is primitive).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</si>
</sst>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  <numFmt numFmtId="166" formatCode="&quot;$&quot;#,##0"/>
    <numFmt numFmtId="167" formatCode="m/d"/>
  </numFmts>
  <fonts count="18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u val="single"/>
      <sz val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9.75"/>
      <name val="Arial"/>
      <family val="2"/>
    </font>
    <font>
      <b/>
      <i/>
      <sz val="8"/>
      <name val="Times New Roman"/>
      <family val="1"/>
    </font>
    <font>
      <sz val="1"/>
      <name val="Arial"/>
      <family val="2"/>
    </font>
    <font>
      <b/>
      <sz val="15.25"/>
      <name val="Arial"/>
      <family val="2"/>
    </font>
    <font>
      <b/>
      <sz val="15"/>
      <name val="Arial"/>
      <family val="2"/>
    </font>
    <font>
      <sz val="37.25"/>
      <name val="Arial"/>
      <family val="0"/>
    </font>
    <font>
      <sz val="33.25"/>
      <name val="Arial"/>
      <family val="0"/>
    </font>
    <font>
      <sz val="9.25"/>
      <name val="Arial"/>
      <family val="2"/>
    </font>
    <font>
      <b/>
      <sz val="1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166" fontId="1" fillId="0" borderId="0" xfId="0" applyNumberFormat="1" applyFont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shrinkToFit="1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15" fontId="1" fillId="3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0" fillId="3" borderId="3" xfId="0" applyFont="1" applyFill="1" applyBorder="1" applyAlignment="1">
      <alignment/>
    </xf>
    <xf numFmtId="165" fontId="1" fillId="3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3" borderId="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7" fontId="1" fillId="3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3" fontId="7" fillId="0" borderId="4" xfId="0" applyNumberFormat="1" applyFont="1" applyBorder="1" applyAlignment="1">
      <alignment horizontal="center" vertical="center"/>
    </xf>
    <xf numFmtId="17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 quotePrefix="1">
      <alignment horizontal="center"/>
    </xf>
    <xf numFmtId="167" fontId="1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Project Budget Spend Plan vs. Actuals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08075"/>
          <c:w val="0.91725"/>
          <c:h val="0.8805"/>
        </c:manualLayout>
      </c:layout>
      <c:lineChart>
        <c:grouping val="standard"/>
        <c:varyColors val="0"/>
        <c:ser>
          <c:idx val="0"/>
          <c:order val="0"/>
          <c:tx>
            <c:strRef>
              <c:f>Budget!$D$51</c:f>
              <c:strCache>
                <c:ptCount val="1"/>
                <c:pt idx="0">
                  <c:v>Budget Spend Plan - Generated from Gantt Chart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Budget!$J$50:$IO$50</c:f>
              <c:strCache/>
            </c:strRef>
          </c:cat>
          <c:val>
            <c:numRef>
              <c:f>Budget!$J$51:$IO$51</c:f>
              <c:numCache/>
            </c:numRef>
          </c:val>
          <c:smooth val="0"/>
        </c:ser>
        <c:ser>
          <c:idx val="1"/>
          <c:order val="1"/>
          <c:tx>
            <c:strRef>
              <c:f>Budget!$D$52</c:f>
              <c:strCache>
                <c:ptCount val="1"/>
                <c:pt idx="0">
                  <c:v>Cumulative Actuals - Manual Entry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Budget!$J$50:$IO$50</c:f>
              <c:strCache/>
            </c:strRef>
          </c:cat>
          <c:val>
            <c:numRef>
              <c:f>Budget!$J$52:$IO$52</c:f>
              <c:numCache/>
            </c:numRef>
          </c:val>
          <c:smooth val="0"/>
        </c:ser>
        <c:marker val="1"/>
        <c:axId val="44324667"/>
        <c:axId val="63377684"/>
      </c:lineChart>
      <c:dateAx>
        <c:axId val="44324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Project Weeks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3377684"/>
        <c:crosses val="autoZero"/>
        <c:auto val="0"/>
        <c:noMultiLvlLbl val="0"/>
      </c:dateAx>
      <c:valAx>
        <c:axId val="63377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Cumulative Project Budget/Spending 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324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975"/>
          <c:y val="0.12475"/>
          <c:w val="0.4185"/>
          <c:h val="0.08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Staffing Plan -- Weekly Labor Hours vs. Actuals</a:t>
            </a:r>
          </a:p>
        </c:rich>
      </c:tx>
      <c:layout>
        <c:manualLayout>
          <c:xMode val="factor"/>
          <c:yMode val="factor"/>
          <c:x val="0.00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3775"/>
          <c:w val="0.9095"/>
          <c:h val="0.86675"/>
        </c:manualLayout>
      </c:layout>
      <c:lineChart>
        <c:grouping val="standard"/>
        <c:varyColors val="0"/>
        <c:ser>
          <c:idx val="0"/>
          <c:order val="0"/>
          <c:tx>
            <c:strRef>
              <c:f>Staffing!$F$51</c:f>
              <c:strCache>
                <c:ptCount val="1"/>
                <c:pt idx="0">
                  <c:v>Labor Hours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Staffing!$J$50:$IO$50</c:f>
              <c:strCache/>
            </c:strRef>
          </c:cat>
          <c:val>
            <c:numRef>
              <c:f>Staffing!$J$51:$IO$51</c:f>
              <c:numCache/>
            </c:numRef>
          </c:val>
          <c:smooth val="0"/>
        </c:ser>
        <c:ser>
          <c:idx val="1"/>
          <c:order val="1"/>
          <c:tx>
            <c:strRef>
              <c:f>Staffing!$F$52</c:f>
              <c:strCache>
                <c:ptCount val="1"/>
                <c:pt idx="0">
                  <c:v>Actual Staff Hours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Staffing!$J$50:$IO$50</c:f>
              <c:strCache/>
            </c:strRef>
          </c:cat>
          <c:val>
            <c:numRef>
              <c:f>Staffing!$J$52:$IO$52</c:f>
              <c:numCache/>
            </c:numRef>
          </c:val>
          <c:smooth val="0"/>
        </c:ser>
        <c:marker val="1"/>
        <c:axId val="33528245"/>
        <c:axId val="33318750"/>
      </c:lineChart>
      <c:dateAx>
        <c:axId val="33528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3318750"/>
        <c:crosses val="autoZero"/>
        <c:auto val="0"/>
        <c:noMultiLvlLbl val="0"/>
      </c:dateAx>
      <c:valAx>
        <c:axId val="33318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Labor Hours (all skills)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35282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25"/>
          <c:y val="0.1015"/>
          <c:w val="0.2385"/>
          <c:h val="0.0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19050</xdr:rowOff>
    </xdr:from>
    <xdr:to>
      <xdr:col>108</xdr:col>
      <xdr:colOff>47625</xdr:colOff>
      <xdr:row>108</xdr:row>
      <xdr:rowOff>152400</xdr:rowOff>
    </xdr:to>
    <xdr:graphicFrame>
      <xdr:nvGraphicFramePr>
        <xdr:cNvPr id="1" name="Chart 4"/>
        <xdr:cNvGraphicFramePr/>
      </xdr:nvGraphicFramePr>
      <xdr:xfrm>
        <a:off x="0" y="6877050"/>
        <a:ext cx="856297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19050</xdr:rowOff>
    </xdr:from>
    <xdr:to>
      <xdr:col>109</xdr:col>
      <xdr:colOff>0</xdr:colOff>
      <xdr:row>108</xdr:row>
      <xdr:rowOff>142875</xdr:rowOff>
    </xdr:to>
    <xdr:graphicFrame>
      <xdr:nvGraphicFramePr>
        <xdr:cNvPr id="1" name="Chart 2"/>
        <xdr:cNvGraphicFramePr/>
      </xdr:nvGraphicFramePr>
      <xdr:xfrm>
        <a:off x="0" y="6781800"/>
        <a:ext cx="8505825" cy="882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48"/>
  <sheetViews>
    <sheetView tabSelected="1" zoomScale="75" zoomScaleNormal="75" workbookViewId="0" topLeftCell="A1">
      <selection activeCell="X16" sqref="X16"/>
    </sheetView>
  </sheetViews>
  <sheetFormatPr defaultColWidth="9.140625" defaultRowHeight="12.75"/>
  <cols>
    <col min="1" max="1" width="5.00390625" style="5" customWidth="1"/>
    <col min="2" max="2" width="0.85546875" style="46" customWidth="1"/>
    <col min="3" max="3" width="14.28125" style="9" customWidth="1"/>
    <col min="4" max="4" width="6.00390625" style="9" customWidth="1"/>
    <col min="5" max="5" width="8.7109375" style="9" customWidth="1"/>
    <col min="6" max="6" width="8.421875" style="9" customWidth="1"/>
    <col min="7" max="7" width="5.421875" style="10" customWidth="1"/>
    <col min="8" max="8" width="5.28125" style="10" customWidth="1"/>
    <col min="9" max="9" width="5.140625" style="10" customWidth="1"/>
    <col min="10" max="249" width="0.85546875" style="9" customWidth="1"/>
    <col min="250" max="16384" width="1.7109375" style="9" customWidth="1"/>
  </cols>
  <sheetData>
    <row r="1" spans="1:249" ht="12.75">
      <c r="A1" s="4"/>
      <c r="B1" s="44"/>
      <c r="C1" s="7"/>
      <c r="D1" s="7"/>
      <c r="E1" s="42" t="s">
        <v>31</v>
      </c>
      <c r="F1" s="42"/>
      <c r="G1" s="8"/>
      <c r="H1" s="8"/>
      <c r="I1" s="8"/>
      <c r="J1" s="57"/>
      <c r="K1" s="58"/>
      <c r="L1" s="58"/>
      <c r="M1" s="58"/>
      <c r="N1" s="58"/>
      <c r="O1" s="58" t="s">
        <v>26</v>
      </c>
      <c r="P1" s="58"/>
      <c r="Q1" s="58"/>
      <c r="R1" s="77"/>
      <c r="S1" s="78"/>
      <c r="T1" s="58"/>
      <c r="U1" s="78" t="s">
        <v>60</v>
      </c>
      <c r="V1" s="58"/>
      <c r="W1" s="58"/>
      <c r="X1" s="58"/>
      <c r="Y1" s="58"/>
      <c r="Z1" s="58"/>
      <c r="AA1" s="58"/>
      <c r="AB1" s="58"/>
      <c r="AC1" s="59"/>
      <c r="AD1" s="57"/>
      <c r="AE1" s="58"/>
      <c r="AF1" s="58"/>
      <c r="AG1" s="58"/>
      <c r="AH1" s="58"/>
      <c r="AI1" s="58"/>
      <c r="AJ1" s="58"/>
      <c r="AK1" s="58"/>
      <c r="AL1" s="58"/>
      <c r="AM1" s="58"/>
      <c r="AN1" s="58" t="s">
        <v>27</v>
      </c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9"/>
      <c r="AZ1" s="57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 t="s">
        <v>28</v>
      </c>
      <c r="BL1" s="58"/>
      <c r="BM1" s="58"/>
      <c r="BN1" s="58"/>
      <c r="BO1" s="58"/>
      <c r="BP1" s="58"/>
      <c r="BQ1" s="58"/>
      <c r="BR1" s="58"/>
      <c r="BS1" s="58"/>
      <c r="BT1" s="58"/>
      <c r="BU1" s="59"/>
      <c r="BV1" s="57"/>
      <c r="BW1" s="58"/>
      <c r="BX1" s="58"/>
      <c r="BY1" s="58"/>
      <c r="BZ1" s="58"/>
      <c r="CA1" s="58"/>
      <c r="CB1" s="58"/>
      <c r="CC1" s="58"/>
      <c r="CD1" s="58"/>
      <c r="CE1" s="58" t="s">
        <v>29</v>
      </c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9"/>
      <c r="CQ1" s="57"/>
      <c r="CR1" s="58"/>
      <c r="CS1" s="58"/>
      <c r="CT1" s="58"/>
      <c r="CU1" s="58"/>
      <c r="CV1" s="58"/>
      <c r="CW1" s="58"/>
      <c r="CX1" s="58"/>
      <c r="CY1" s="58"/>
      <c r="CZ1" s="58" t="s">
        <v>48</v>
      </c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9"/>
      <c r="DN1" s="57"/>
      <c r="DO1" s="58"/>
      <c r="DP1" s="58"/>
      <c r="DQ1" s="58"/>
      <c r="DR1" s="58"/>
      <c r="DS1" s="58"/>
      <c r="DT1" s="58"/>
      <c r="DU1" s="58"/>
      <c r="DV1" s="58"/>
      <c r="DW1" s="58" t="s">
        <v>30</v>
      </c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9"/>
      <c r="EJ1" s="57"/>
      <c r="EK1" s="58"/>
      <c r="EL1" s="58"/>
      <c r="EM1" s="58"/>
      <c r="EN1" s="58"/>
      <c r="EO1" s="58"/>
      <c r="EP1" s="58"/>
      <c r="EQ1" s="58" t="s">
        <v>49</v>
      </c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9"/>
      <c r="FE1" s="57"/>
      <c r="FF1" s="58"/>
      <c r="FG1" s="58"/>
      <c r="FH1" s="58"/>
      <c r="FI1" s="58"/>
      <c r="FJ1" s="58"/>
      <c r="FK1" s="58"/>
      <c r="FL1" s="58" t="s">
        <v>50</v>
      </c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9"/>
      <c r="GB1" s="57"/>
      <c r="GC1" s="58"/>
      <c r="GD1" s="58"/>
      <c r="GE1" s="58"/>
      <c r="GF1" s="58"/>
      <c r="GG1" s="58"/>
      <c r="GH1" s="58"/>
      <c r="GI1" s="58" t="s">
        <v>51</v>
      </c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9"/>
      <c r="GW1" s="57"/>
      <c r="GX1" s="58"/>
      <c r="GY1" s="58"/>
      <c r="GZ1" s="58"/>
      <c r="HA1" s="58"/>
      <c r="HB1" s="58"/>
      <c r="HC1" s="58"/>
      <c r="HD1" s="58"/>
      <c r="HE1" s="58" t="s">
        <v>52</v>
      </c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9"/>
      <c r="HV1" s="58"/>
      <c r="HW1" s="58"/>
      <c r="HX1" s="58"/>
      <c r="HY1" s="58"/>
      <c r="HZ1" s="58"/>
      <c r="IA1" s="58"/>
      <c r="IB1" s="58"/>
      <c r="IC1" s="58" t="s">
        <v>53</v>
      </c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9"/>
    </row>
    <row r="2" spans="1:249" s="17" customFormat="1" ht="21.75" customHeight="1">
      <c r="A2" s="13" t="s">
        <v>1</v>
      </c>
      <c r="B2" s="14"/>
      <c r="C2" s="15" t="s">
        <v>7</v>
      </c>
      <c r="D2" s="13" t="s">
        <v>54</v>
      </c>
      <c r="E2" s="16" t="s">
        <v>15</v>
      </c>
      <c r="F2" s="16" t="s">
        <v>16</v>
      </c>
      <c r="G2" s="13" t="s">
        <v>8</v>
      </c>
      <c r="H2" s="13" t="s">
        <v>9</v>
      </c>
      <c r="I2" s="13" t="s">
        <v>17</v>
      </c>
      <c r="J2" s="60">
        <v>38446</v>
      </c>
      <c r="K2" s="60"/>
      <c r="L2" s="60"/>
      <c r="M2" s="60"/>
      <c r="N2" s="60"/>
      <c r="O2" s="79">
        <f>J2+7</f>
        <v>38453</v>
      </c>
      <c r="P2" s="79"/>
      <c r="Q2" s="79"/>
      <c r="R2" s="79"/>
      <c r="S2" s="79"/>
      <c r="T2" s="79">
        <f>O2+7</f>
        <v>38460</v>
      </c>
      <c r="U2" s="79"/>
      <c r="V2" s="79"/>
      <c r="W2" s="79"/>
      <c r="X2" s="79"/>
      <c r="Y2" s="79">
        <f>T2+7</f>
        <v>38467</v>
      </c>
      <c r="Z2" s="79"/>
      <c r="AA2" s="79"/>
      <c r="AB2" s="79"/>
      <c r="AC2" s="79"/>
      <c r="AD2" s="79">
        <f>Y2+7</f>
        <v>38474</v>
      </c>
      <c r="AE2" s="79"/>
      <c r="AF2" s="79"/>
      <c r="AG2" s="79"/>
      <c r="AH2" s="79"/>
      <c r="AI2" s="79">
        <f>AD2+7</f>
        <v>38481</v>
      </c>
      <c r="AJ2" s="79"/>
      <c r="AK2" s="79"/>
      <c r="AL2" s="79"/>
      <c r="AM2" s="79"/>
      <c r="AN2" s="79">
        <f>AI2+7</f>
        <v>38488</v>
      </c>
      <c r="AO2" s="79"/>
      <c r="AP2" s="79"/>
      <c r="AQ2" s="79"/>
      <c r="AR2" s="79"/>
      <c r="AS2" s="79">
        <f>AN2+7</f>
        <v>38495</v>
      </c>
      <c r="AT2" s="79"/>
      <c r="AU2" s="79"/>
      <c r="AV2" s="79"/>
      <c r="AW2" s="79"/>
      <c r="AX2" s="79">
        <f>AS2+7</f>
        <v>38502</v>
      </c>
      <c r="AY2" s="79"/>
      <c r="AZ2" s="79"/>
      <c r="BA2" s="79"/>
      <c r="BB2" s="79"/>
      <c r="BC2" s="79">
        <f>AX2+7</f>
        <v>38509</v>
      </c>
      <c r="BD2" s="79"/>
      <c r="BE2" s="79"/>
      <c r="BF2" s="79"/>
      <c r="BG2" s="79"/>
      <c r="BH2" s="79">
        <f>BC2+7</f>
        <v>38516</v>
      </c>
      <c r="BI2" s="79"/>
      <c r="BJ2" s="79"/>
      <c r="BK2" s="79"/>
      <c r="BL2" s="79"/>
      <c r="BM2" s="79">
        <f>BH2+7</f>
        <v>38523</v>
      </c>
      <c r="BN2" s="79"/>
      <c r="BO2" s="79"/>
      <c r="BP2" s="79"/>
      <c r="BQ2" s="79"/>
      <c r="BR2" s="79">
        <f>BM2+7</f>
        <v>38530</v>
      </c>
      <c r="BS2" s="79"/>
      <c r="BT2" s="79"/>
      <c r="BU2" s="79"/>
      <c r="BV2" s="79"/>
      <c r="BW2" s="79">
        <f>BR2+7</f>
        <v>38537</v>
      </c>
      <c r="BX2" s="79"/>
      <c r="BY2" s="79"/>
      <c r="BZ2" s="79"/>
      <c r="CA2" s="79"/>
      <c r="CB2" s="79">
        <f>BW2+7</f>
        <v>38544</v>
      </c>
      <c r="CC2" s="79"/>
      <c r="CD2" s="79"/>
      <c r="CE2" s="79"/>
      <c r="CF2" s="79"/>
      <c r="CG2" s="79">
        <f>CB2+7</f>
        <v>38551</v>
      </c>
      <c r="CH2" s="79"/>
      <c r="CI2" s="79"/>
      <c r="CJ2" s="79"/>
      <c r="CK2" s="79"/>
      <c r="CL2" s="79">
        <f>CG2+7</f>
        <v>38558</v>
      </c>
      <c r="CM2" s="79"/>
      <c r="CN2" s="79"/>
      <c r="CO2" s="79"/>
      <c r="CP2" s="79"/>
      <c r="CQ2" s="79">
        <f>CL2+7</f>
        <v>38565</v>
      </c>
      <c r="CR2" s="79"/>
      <c r="CS2" s="79"/>
      <c r="CT2" s="79"/>
      <c r="CU2" s="79"/>
      <c r="CV2" s="79">
        <f>CQ2+7</f>
        <v>38572</v>
      </c>
      <c r="CW2" s="79"/>
      <c r="CX2" s="79"/>
      <c r="CY2" s="79"/>
      <c r="CZ2" s="79"/>
      <c r="DA2" s="79">
        <f>CV2+7</f>
        <v>38579</v>
      </c>
      <c r="DB2" s="79"/>
      <c r="DC2" s="79"/>
      <c r="DD2" s="79"/>
      <c r="DE2" s="79"/>
      <c r="DF2" s="79">
        <f>DA2+7</f>
        <v>38586</v>
      </c>
      <c r="DG2" s="79"/>
      <c r="DH2" s="79"/>
      <c r="DI2" s="79"/>
      <c r="DJ2" s="79"/>
      <c r="DK2" s="79">
        <f>DF2+7</f>
        <v>38593</v>
      </c>
      <c r="DL2" s="79"/>
      <c r="DM2" s="79"/>
      <c r="DN2" s="79"/>
      <c r="DO2" s="79"/>
      <c r="DP2" s="79">
        <f>DK2+7</f>
        <v>38600</v>
      </c>
      <c r="DQ2" s="79"/>
      <c r="DR2" s="79"/>
      <c r="DS2" s="79"/>
      <c r="DT2" s="79"/>
      <c r="DU2" s="79">
        <f>DP2+7</f>
        <v>38607</v>
      </c>
      <c r="DV2" s="79"/>
      <c r="DW2" s="79"/>
      <c r="DX2" s="79"/>
      <c r="DY2" s="79"/>
      <c r="DZ2" s="79">
        <f>DU2+7</f>
        <v>38614</v>
      </c>
      <c r="EA2" s="79"/>
      <c r="EB2" s="79"/>
      <c r="EC2" s="79"/>
      <c r="ED2" s="79"/>
      <c r="EE2" s="79">
        <f>DZ2+7</f>
        <v>38621</v>
      </c>
      <c r="EF2" s="79"/>
      <c r="EG2" s="79"/>
      <c r="EH2" s="79"/>
      <c r="EI2" s="79"/>
      <c r="EJ2" s="79">
        <f>EE2+7</f>
        <v>38628</v>
      </c>
      <c r="EK2" s="79"/>
      <c r="EL2" s="79"/>
      <c r="EM2" s="79"/>
      <c r="EN2" s="79"/>
      <c r="EO2" s="79">
        <f>EJ2+7</f>
        <v>38635</v>
      </c>
      <c r="EP2" s="79"/>
      <c r="EQ2" s="79"/>
      <c r="ER2" s="79"/>
      <c r="ES2" s="79"/>
      <c r="ET2" s="79">
        <f>EO2+7</f>
        <v>38642</v>
      </c>
      <c r="EU2" s="79"/>
      <c r="EV2" s="79"/>
      <c r="EW2" s="79"/>
      <c r="EX2" s="79"/>
      <c r="EY2" s="79">
        <f>ET2+7</f>
        <v>38649</v>
      </c>
      <c r="EZ2" s="79"/>
      <c r="FA2" s="79"/>
      <c r="FB2" s="79"/>
      <c r="FC2" s="79"/>
      <c r="FD2" s="79">
        <f>EY2+7</f>
        <v>38656</v>
      </c>
      <c r="FE2" s="79"/>
      <c r="FF2" s="79"/>
      <c r="FG2" s="79"/>
      <c r="FH2" s="79"/>
      <c r="FI2" s="79">
        <f>FD2+7</f>
        <v>38663</v>
      </c>
      <c r="FJ2" s="79"/>
      <c r="FK2" s="79"/>
      <c r="FL2" s="79"/>
      <c r="FM2" s="79"/>
      <c r="FN2" s="79">
        <f>FI2+7</f>
        <v>38670</v>
      </c>
      <c r="FO2" s="79"/>
      <c r="FP2" s="79"/>
      <c r="FQ2" s="79"/>
      <c r="FR2" s="79"/>
      <c r="FS2" s="79">
        <f>FN2+7</f>
        <v>38677</v>
      </c>
      <c r="FT2" s="79"/>
      <c r="FU2" s="79"/>
      <c r="FV2" s="79"/>
      <c r="FW2" s="79"/>
      <c r="FX2" s="79">
        <f>FS2+7</f>
        <v>38684</v>
      </c>
      <c r="FY2" s="79"/>
      <c r="FZ2" s="79"/>
      <c r="GA2" s="79"/>
      <c r="GB2" s="79"/>
      <c r="GC2" s="79">
        <f>FX2+7</f>
        <v>38691</v>
      </c>
      <c r="GD2" s="79"/>
      <c r="GE2" s="79"/>
      <c r="GF2" s="79"/>
      <c r="GG2" s="79"/>
      <c r="GH2" s="79">
        <f>GC2+7</f>
        <v>38698</v>
      </c>
      <c r="GI2" s="79"/>
      <c r="GJ2" s="79"/>
      <c r="GK2" s="79"/>
      <c r="GL2" s="79"/>
      <c r="GM2" s="79">
        <f>GH2+7</f>
        <v>38705</v>
      </c>
      <c r="GN2" s="79"/>
      <c r="GO2" s="79"/>
      <c r="GP2" s="79"/>
      <c r="GQ2" s="79"/>
      <c r="GR2" s="79">
        <f>GM2+7</f>
        <v>38712</v>
      </c>
      <c r="GS2" s="79"/>
      <c r="GT2" s="79"/>
      <c r="GU2" s="79"/>
      <c r="GV2" s="79"/>
      <c r="GW2" s="79">
        <f>GR2+7</f>
        <v>38719</v>
      </c>
      <c r="GX2" s="79"/>
      <c r="GY2" s="79"/>
      <c r="GZ2" s="79"/>
      <c r="HA2" s="79"/>
      <c r="HB2" s="79">
        <f>GW2+7</f>
        <v>38726</v>
      </c>
      <c r="HC2" s="79"/>
      <c r="HD2" s="79"/>
      <c r="HE2" s="79"/>
      <c r="HF2" s="79"/>
      <c r="HG2" s="79">
        <f>HB2+7</f>
        <v>38733</v>
      </c>
      <c r="HH2" s="79"/>
      <c r="HI2" s="79"/>
      <c r="HJ2" s="79"/>
      <c r="HK2" s="79"/>
      <c r="HL2" s="79">
        <f>HG2+7</f>
        <v>38740</v>
      </c>
      <c r="HM2" s="79"/>
      <c r="HN2" s="79"/>
      <c r="HO2" s="79"/>
      <c r="HP2" s="79"/>
      <c r="HQ2" s="79">
        <f>HL2+7</f>
        <v>38747</v>
      </c>
      <c r="HR2" s="79"/>
      <c r="HS2" s="79"/>
      <c r="HT2" s="79"/>
      <c r="HU2" s="79"/>
      <c r="HV2" s="79">
        <f>HQ2+7</f>
        <v>38754</v>
      </c>
      <c r="HW2" s="79"/>
      <c r="HX2" s="79"/>
      <c r="HY2" s="79"/>
      <c r="HZ2" s="79"/>
      <c r="IA2" s="79">
        <f>HV2+7</f>
        <v>38761</v>
      </c>
      <c r="IB2" s="79"/>
      <c r="IC2" s="79"/>
      <c r="ID2" s="79"/>
      <c r="IE2" s="79"/>
      <c r="IF2" s="79">
        <f>IA2+7</f>
        <v>38768</v>
      </c>
      <c r="IG2" s="79"/>
      <c r="IH2" s="79"/>
      <c r="II2" s="79"/>
      <c r="IJ2" s="79"/>
      <c r="IK2" s="79">
        <f>IF2+7</f>
        <v>38775</v>
      </c>
      <c r="IL2" s="79"/>
      <c r="IM2" s="79"/>
      <c r="IN2" s="79"/>
      <c r="IO2" s="79"/>
    </row>
    <row r="3" spans="1:249" ht="11.25" customHeight="1">
      <c r="A3" s="34">
        <v>1</v>
      </c>
      <c r="B3" s="45" t="s">
        <v>34</v>
      </c>
      <c r="C3" s="36"/>
      <c r="D3" s="37"/>
      <c r="E3" s="37"/>
      <c r="F3" s="38"/>
      <c r="G3" s="41"/>
      <c r="H3" s="1"/>
      <c r="I3" s="12">
        <f>SUM(I4:I46)</f>
        <v>2992.8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</row>
    <row r="4" spans="1:249" ht="11.25" customHeight="1">
      <c r="A4" s="34">
        <v>1.1</v>
      </c>
      <c r="B4" s="45" t="s">
        <v>35</v>
      </c>
      <c r="C4" s="36"/>
      <c r="D4" s="37"/>
      <c r="E4" s="37"/>
      <c r="F4" s="38"/>
      <c r="G4" s="41"/>
      <c r="H4" s="1"/>
      <c r="I4" s="1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</row>
    <row r="5" spans="1:249" ht="11.25" customHeight="1">
      <c r="A5" s="34" t="s">
        <v>5</v>
      </c>
      <c r="B5" s="45"/>
      <c r="C5" s="36" t="s">
        <v>10</v>
      </c>
      <c r="D5" s="37" t="s">
        <v>55</v>
      </c>
      <c r="E5" s="39">
        <v>38446</v>
      </c>
      <c r="F5" s="39">
        <v>38655</v>
      </c>
      <c r="G5" s="41">
        <f>SUM(J5:IO5)</f>
        <v>150</v>
      </c>
      <c r="H5" s="37">
        <v>0.2</v>
      </c>
      <c r="I5" s="40">
        <f aca="true" t="shared" si="0" ref="I5:I10">8*G5*H5</f>
        <v>240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3">
        <v>1</v>
      </c>
      <c r="AF5" s="3">
        <v>1</v>
      </c>
      <c r="AG5" s="3">
        <v>1</v>
      </c>
      <c r="AH5" s="3">
        <v>1</v>
      </c>
      <c r="AI5" s="3">
        <v>1</v>
      </c>
      <c r="AJ5" s="3">
        <v>1</v>
      </c>
      <c r="AK5" s="3">
        <v>1</v>
      </c>
      <c r="AL5" s="3">
        <v>1</v>
      </c>
      <c r="AM5" s="3">
        <v>1</v>
      </c>
      <c r="AN5" s="3">
        <v>1</v>
      </c>
      <c r="AO5" s="3">
        <v>1</v>
      </c>
      <c r="AP5" s="3">
        <v>1</v>
      </c>
      <c r="AQ5" s="3">
        <v>1</v>
      </c>
      <c r="AR5" s="3">
        <v>1</v>
      </c>
      <c r="AS5" s="3">
        <v>1</v>
      </c>
      <c r="AT5" s="3">
        <v>1</v>
      </c>
      <c r="AU5" s="3">
        <v>1</v>
      </c>
      <c r="AV5" s="3">
        <v>1</v>
      </c>
      <c r="AW5" s="3">
        <v>1</v>
      </c>
      <c r="AX5" s="3">
        <v>1</v>
      </c>
      <c r="AY5" s="3">
        <v>1</v>
      </c>
      <c r="AZ5" s="3">
        <v>1</v>
      </c>
      <c r="BA5" s="3">
        <v>1</v>
      </c>
      <c r="BB5" s="3">
        <v>1</v>
      </c>
      <c r="BC5" s="3">
        <v>1</v>
      </c>
      <c r="BD5" s="3">
        <v>1</v>
      </c>
      <c r="BE5" s="3">
        <v>1</v>
      </c>
      <c r="BF5" s="3">
        <v>1</v>
      </c>
      <c r="BG5" s="3">
        <v>1</v>
      </c>
      <c r="BH5" s="3">
        <v>1</v>
      </c>
      <c r="BI5" s="3">
        <v>1</v>
      </c>
      <c r="BJ5" s="3">
        <v>1</v>
      </c>
      <c r="BK5" s="3">
        <v>1</v>
      </c>
      <c r="BL5" s="3">
        <v>1</v>
      </c>
      <c r="BM5" s="3">
        <v>1</v>
      </c>
      <c r="BN5" s="3">
        <v>1</v>
      </c>
      <c r="BO5" s="3">
        <v>1</v>
      </c>
      <c r="BP5" s="3">
        <v>1</v>
      </c>
      <c r="BQ5" s="3">
        <v>1</v>
      </c>
      <c r="BR5" s="3">
        <v>1</v>
      </c>
      <c r="BS5" s="3">
        <v>1</v>
      </c>
      <c r="BT5" s="3">
        <v>1</v>
      </c>
      <c r="BU5" s="3">
        <v>1</v>
      </c>
      <c r="BV5" s="3">
        <v>1</v>
      </c>
      <c r="BW5" s="3">
        <v>1</v>
      </c>
      <c r="BX5" s="3">
        <v>1</v>
      </c>
      <c r="BY5" s="3">
        <v>1</v>
      </c>
      <c r="BZ5" s="3">
        <v>1</v>
      </c>
      <c r="CA5" s="3">
        <v>1</v>
      </c>
      <c r="CB5" s="3">
        <v>1</v>
      </c>
      <c r="CC5" s="3">
        <v>1</v>
      </c>
      <c r="CD5" s="3">
        <v>1</v>
      </c>
      <c r="CE5" s="3">
        <v>1</v>
      </c>
      <c r="CF5" s="3">
        <v>1</v>
      </c>
      <c r="CG5" s="3">
        <v>1</v>
      </c>
      <c r="CH5" s="3">
        <v>1</v>
      </c>
      <c r="CI5" s="3">
        <v>1</v>
      </c>
      <c r="CJ5" s="3">
        <v>1</v>
      </c>
      <c r="CK5" s="3">
        <v>1</v>
      </c>
      <c r="CL5" s="3">
        <v>1</v>
      </c>
      <c r="CM5" s="3">
        <v>1</v>
      </c>
      <c r="CN5" s="3">
        <v>1</v>
      </c>
      <c r="CO5" s="3">
        <v>1</v>
      </c>
      <c r="CP5" s="3">
        <v>1</v>
      </c>
      <c r="CQ5" s="3">
        <v>1</v>
      </c>
      <c r="CR5" s="3">
        <v>1</v>
      </c>
      <c r="CS5" s="3">
        <v>1</v>
      </c>
      <c r="CT5" s="3">
        <v>1</v>
      </c>
      <c r="CU5" s="3">
        <v>1</v>
      </c>
      <c r="CV5" s="3">
        <v>1</v>
      </c>
      <c r="CW5" s="3">
        <v>1</v>
      </c>
      <c r="CX5" s="3">
        <v>1</v>
      </c>
      <c r="CY5" s="3">
        <v>1</v>
      </c>
      <c r="CZ5" s="3">
        <v>1</v>
      </c>
      <c r="DA5" s="3">
        <v>1</v>
      </c>
      <c r="DB5" s="3">
        <v>1</v>
      </c>
      <c r="DC5" s="3">
        <v>1</v>
      </c>
      <c r="DD5" s="3">
        <v>1</v>
      </c>
      <c r="DE5" s="3">
        <v>1</v>
      </c>
      <c r="DF5" s="3">
        <v>1</v>
      </c>
      <c r="DG5" s="3">
        <v>1</v>
      </c>
      <c r="DH5" s="3">
        <v>1</v>
      </c>
      <c r="DI5" s="3">
        <v>1</v>
      </c>
      <c r="DJ5" s="3">
        <v>1</v>
      </c>
      <c r="DK5" s="3">
        <v>1</v>
      </c>
      <c r="DL5" s="3">
        <v>1</v>
      </c>
      <c r="DM5" s="3">
        <v>1</v>
      </c>
      <c r="DN5" s="3">
        <v>1</v>
      </c>
      <c r="DO5" s="3">
        <v>1</v>
      </c>
      <c r="DP5" s="3">
        <v>1</v>
      </c>
      <c r="DQ5" s="3">
        <v>1</v>
      </c>
      <c r="DR5" s="3">
        <v>1</v>
      </c>
      <c r="DS5" s="3">
        <v>1</v>
      </c>
      <c r="DT5" s="3">
        <v>1</v>
      </c>
      <c r="DU5" s="3">
        <v>1</v>
      </c>
      <c r="DV5" s="3">
        <v>1</v>
      </c>
      <c r="DW5" s="3">
        <v>1</v>
      </c>
      <c r="DX5" s="3">
        <v>1</v>
      </c>
      <c r="DY5" s="3">
        <v>1</v>
      </c>
      <c r="DZ5" s="3">
        <v>1</v>
      </c>
      <c r="EA5" s="3">
        <v>1</v>
      </c>
      <c r="EB5" s="3">
        <v>1</v>
      </c>
      <c r="EC5" s="3">
        <v>1</v>
      </c>
      <c r="ED5" s="3">
        <v>1</v>
      </c>
      <c r="EE5" s="3">
        <v>1</v>
      </c>
      <c r="EF5" s="3">
        <v>1</v>
      </c>
      <c r="EG5" s="3">
        <v>1</v>
      </c>
      <c r="EH5" s="3">
        <v>1</v>
      </c>
      <c r="EI5" s="3">
        <v>1</v>
      </c>
      <c r="EJ5" s="3">
        <v>1</v>
      </c>
      <c r="EK5" s="3">
        <v>1</v>
      </c>
      <c r="EL5" s="3">
        <v>1</v>
      </c>
      <c r="EM5" s="3">
        <v>1</v>
      </c>
      <c r="EN5" s="3">
        <v>1</v>
      </c>
      <c r="EO5" s="3">
        <v>1</v>
      </c>
      <c r="EP5" s="3">
        <v>1</v>
      </c>
      <c r="EQ5" s="3">
        <v>1</v>
      </c>
      <c r="ER5" s="3">
        <v>1</v>
      </c>
      <c r="ES5" s="3">
        <v>1</v>
      </c>
      <c r="ET5" s="3">
        <v>1</v>
      </c>
      <c r="EU5" s="3">
        <v>1</v>
      </c>
      <c r="EV5" s="3">
        <v>1</v>
      </c>
      <c r="EW5" s="3">
        <v>1</v>
      </c>
      <c r="EX5" s="3">
        <v>1</v>
      </c>
      <c r="EY5" s="3">
        <v>1</v>
      </c>
      <c r="EZ5" s="3">
        <v>1</v>
      </c>
      <c r="FA5" s="3">
        <v>1</v>
      </c>
      <c r="FB5" s="3">
        <v>1</v>
      </c>
      <c r="FC5" s="3">
        <v>1</v>
      </c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</row>
    <row r="6" spans="1:249" ht="11.25" customHeight="1">
      <c r="A6" s="34" t="s">
        <v>2</v>
      </c>
      <c r="B6" s="45"/>
      <c r="C6" s="36" t="s">
        <v>37</v>
      </c>
      <c r="D6" s="37" t="s">
        <v>55</v>
      </c>
      <c r="E6" s="39">
        <v>38453</v>
      </c>
      <c r="F6" s="39">
        <v>38485</v>
      </c>
      <c r="G6" s="41">
        <f>SUM(J6:IO6)</f>
        <v>25</v>
      </c>
      <c r="H6" s="37">
        <v>0.5</v>
      </c>
      <c r="I6" s="40">
        <f t="shared" si="0"/>
        <v>100</v>
      </c>
      <c r="J6" s="2"/>
      <c r="K6" s="2"/>
      <c r="L6" s="2"/>
      <c r="M6" s="2"/>
      <c r="N6" s="2"/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3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3">
        <v>1</v>
      </c>
      <c r="AM6" s="3">
        <v>1</v>
      </c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11.25" customHeight="1">
      <c r="A7" s="34" t="s">
        <v>3</v>
      </c>
      <c r="B7" s="45"/>
      <c r="C7" s="36" t="s">
        <v>36</v>
      </c>
      <c r="D7" s="37" t="s">
        <v>13</v>
      </c>
      <c r="E7" s="39">
        <v>38565</v>
      </c>
      <c r="F7" s="39">
        <v>38590</v>
      </c>
      <c r="G7" s="41">
        <f>SUM(J7:IO7)</f>
        <v>20</v>
      </c>
      <c r="H7" s="37">
        <v>0.25</v>
      </c>
      <c r="I7" s="40">
        <f t="shared" si="0"/>
        <v>40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3">
        <v>1</v>
      </c>
      <c r="CR7" s="3">
        <v>1</v>
      </c>
      <c r="CS7" s="3">
        <v>1</v>
      </c>
      <c r="CT7" s="3">
        <v>1</v>
      </c>
      <c r="CU7" s="3">
        <v>1</v>
      </c>
      <c r="CV7" s="3">
        <v>1</v>
      </c>
      <c r="CW7" s="3">
        <v>1</v>
      </c>
      <c r="CX7" s="3">
        <v>1</v>
      </c>
      <c r="CY7" s="3">
        <v>1</v>
      </c>
      <c r="CZ7" s="3">
        <v>1</v>
      </c>
      <c r="DA7" s="3">
        <v>1</v>
      </c>
      <c r="DB7" s="3">
        <v>1</v>
      </c>
      <c r="DC7" s="3">
        <v>1</v>
      </c>
      <c r="DD7" s="3">
        <v>1</v>
      </c>
      <c r="DE7" s="3">
        <v>1</v>
      </c>
      <c r="DF7" s="3">
        <v>1</v>
      </c>
      <c r="DG7" s="3">
        <v>1</v>
      </c>
      <c r="DH7" s="3">
        <v>1</v>
      </c>
      <c r="DI7" s="3">
        <v>1</v>
      </c>
      <c r="DJ7" s="3">
        <v>1</v>
      </c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11.25" customHeight="1">
      <c r="A8" s="34" t="s">
        <v>4</v>
      </c>
      <c r="B8" s="45"/>
      <c r="C8" s="36" t="s">
        <v>32</v>
      </c>
      <c r="D8" s="37" t="s">
        <v>56</v>
      </c>
      <c r="E8" s="39">
        <v>38481</v>
      </c>
      <c r="F8" s="39">
        <v>38358</v>
      </c>
      <c r="G8" s="41">
        <f>SUM(J8:IO8)</f>
        <v>175</v>
      </c>
      <c r="H8" s="37">
        <v>0.2</v>
      </c>
      <c r="I8" s="40">
        <f t="shared" si="0"/>
        <v>280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3">
        <v>1</v>
      </c>
      <c r="AO8" s="3">
        <v>1</v>
      </c>
      <c r="AP8" s="3">
        <v>1</v>
      </c>
      <c r="AQ8" s="3">
        <v>1</v>
      </c>
      <c r="AR8" s="3">
        <v>1</v>
      </c>
      <c r="AS8" s="3">
        <v>1</v>
      </c>
      <c r="AT8" s="3">
        <v>1</v>
      </c>
      <c r="AU8" s="3">
        <v>1</v>
      </c>
      <c r="AV8" s="3">
        <v>1</v>
      </c>
      <c r="AW8" s="3">
        <v>1</v>
      </c>
      <c r="AX8" s="3">
        <v>1</v>
      </c>
      <c r="AY8" s="3">
        <v>1</v>
      </c>
      <c r="AZ8" s="3">
        <v>1</v>
      </c>
      <c r="BA8" s="3">
        <v>1</v>
      </c>
      <c r="BB8" s="3">
        <v>1</v>
      </c>
      <c r="BC8" s="3">
        <v>1</v>
      </c>
      <c r="BD8" s="3">
        <v>1</v>
      </c>
      <c r="BE8" s="3">
        <v>1</v>
      </c>
      <c r="BF8" s="3">
        <v>1</v>
      </c>
      <c r="BG8" s="3">
        <v>1</v>
      </c>
      <c r="BH8" s="3">
        <v>1</v>
      </c>
      <c r="BI8" s="3">
        <v>1</v>
      </c>
      <c r="BJ8" s="3">
        <v>1</v>
      </c>
      <c r="BK8" s="3">
        <v>1</v>
      </c>
      <c r="BL8" s="3">
        <v>1</v>
      </c>
      <c r="BM8" s="3">
        <v>1</v>
      </c>
      <c r="BN8" s="3">
        <v>1</v>
      </c>
      <c r="BO8" s="3">
        <v>1</v>
      </c>
      <c r="BP8" s="3">
        <v>1</v>
      </c>
      <c r="BQ8" s="3">
        <v>1</v>
      </c>
      <c r="BR8" s="3">
        <v>1</v>
      </c>
      <c r="BS8" s="3">
        <v>1</v>
      </c>
      <c r="BT8" s="3">
        <v>1</v>
      </c>
      <c r="BU8" s="3">
        <v>1</v>
      </c>
      <c r="BV8" s="3">
        <v>1</v>
      </c>
      <c r="BW8" s="3">
        <v>1</v>
      </c>
      <c r="BX8" s="3">
        <v>1</v>
      </c>
      <c r="BY8" s="3">
        <v>1</v>
      </c>
      <c r="BZ8" s="3">
        <v>1</v>
      </c>
      <c r="CA8" s="3">
        <v>1</v>
      </c>
      <c r="CB8" s="3">
        <v>1</v>
      </c>
      <c r="CC8" s="3">
        <v>1</v>
      </c>
      <c r="CD8" s="3">
        <v>1</v>
      </c>
      <c r="CE8" s="3">
        <v>1</v>
      </c>
      <c r="CF8" s="3">
        <v>1</v>
      </c>
      <c r="CG8" s="3">
        <v>1</v>
      </c>
      <c r="CH8" s="3">
        <v>1</v>
      </c>
      <c r="CI8" s="3">
        <v>1</v>
      </c>
      <c r="CJ8" s="3">
        <v>1</v>
      </c>
      <c r="CK8" s="3">
        <v>1</v>
      </c>
      <c r="CL8" s="3">
        <v>1</v>
      </c>
      <c r="CM8" s="3">
        <v>1</v>
      </c>
      <c r="CN8" s="3">
        <v>1</v>
      </c>
      <c r="CO8" s="3">
        <v>1</v>
      </c>
      <c r="CP8" s="3">
        <v>1</v>
      </c>
      <c r="CQ8" s="3">
        <v>1</v>
      </c>
      <c r="CR8" s="3">
        <v>1</v>
      </c>
      <c r="CS8" s="3">
        <v>1</v>
      </c>
      <c r="CT8" s="3">
        <v>1</v>
      </c>
      <c r="CU8" s="3">
        <v>1</v>
      </c>
      <c r="CV8" s="3">
        <v>1</v>
      </c>
      <c r="CW8" s="3">
        <v>1</v>
      </c>
      <c r="CX8" s="3">
        <v>1</v>
      </c>
      <c r="CY8" s="3">
        <v>1</v>
      </c>
      <c r="CZ8" s="3">
        <v>1</v>
      </c>
      <c r="DA8" s="3">
        <v>1</v>
      </c>
      <c r="DB8" s="3">
        <v>1</v>
      </c>
      <c r="DC8" s="3">
        <v>1</v>
      </c>
      <c r="DD8" s="3">
        <v>1</v>
      </c>
      <c r="DE8" s="3">
        <v>1</v>
      </c>
      <c r="DF8" s="3">
        <v>1</v>
      </c>
      <c r="DG8" s="3">
        <v>1</v>
      </c>
      <c r="DH8" s="3">
        <v>1</v>
      </c>
      <c r="DI8" s="3">
        <v>1</v>
      </c>
      <c r="DJ8" s="3">
        <v>1</v>
      </c>
      <c r="DK8" s="3">
        <v>1</v>
      </c>
      <c r="DL8" s="3">
        <v>1</v>
      </c>
      <c r="DM8" s="3">
        <v>1</v>
      </c>
      <c r="DN8" s="3">
        <v>1</v>
      </c>
      <c r="DO8" s="3">
        <v>1</v>
      </c>
      <c r="DP8" s="3">
        <v>1</v>
      </c>
      <c r="DQ8" s="3">
        <v>1</v>
      </c>
      <c r="DR8" s="3">
        <v>1</v>
      </c>
      <c r="DS8" s="3">
        <v>1</v>
      </c>
      <c r="DT8" s="3">
        <v>1</v>
      </c>
      <c r="DU8" s="3">
        <v>1</v>
      </c>
      <c r="DV8" s="3">
        <v>1</v>
      </c>
      <c r="DW8" s="3">
        <v>1</v>
      </c>
      <c r="DX8" s="3">
        <v>1</v>
      </c>
      <c r="DY8" s="3">
        <v>1</v>
      </c>
      <c r="DZ8" s="3">
        <v>1</v>
      </c>
      <c r="EA8" s="3">
        <v>1</v>
      </c>
      <c r="EB8" s="3">
        <v>1</v>
      </c>
      <c r="EC8" s="3">
        <v>1</v>
      </c>
      <c r="ED8" s="3">
        <v>1</v>
      </c>
      <c r="EE8" s="3">
        <v>1</v>
      </c>
      <c r="EF8" s="3">
        <v>1</v>
      </c>
      <c r="EG8" s="3">
        <v>1</v>
      </c>
      <c r="EH8" s="3">
        <v>1</v>
      </c>
      <c r="EI8" s="3">
        <v>1</v>
      </c>
      <c r="EJ8" s="3">
        <v>1</v>
      </c>
      <c r="EK8" s="3">
        <v>1</v>
      </c>
      <c r="EL8" s="3">
        <v>1</v>
      </c>
      <c r="EM8" s="3">
        <v>1</v>
      </c>
      <c r="EN8" s="3">
        <v>1</v>
      </c>
      <c r="EO8" s="3">
        <v>1</v>
      </c>
      <c r="EP8" s="3">
        <v>1</v>
      </c>
      <c r="EQ8" s="3">
        <v>1</v>
      </c>
      <c r="ER8" s="3">
        <v>1</v>
      </c>
      <c r="ES8" s="3">
        <v>1</v>
      </c>
      <c r="ET8" s="3">
        <v>1</v>
      </c>
      <c r="EU8" s="3">
        <v>1</v>
      </c>
      <c r="EV8" s="3">
        <v>1</v>
      </c>
      <c r="EW8" s="3">
        <v>1</v>
      </c>
      <c r="EX8" s="3">
        <v>1</v>
      </c>
      <c r="EY8" s="3">
        <v>1</v>
      </c>
      <c r="EZ8" s="3">
        <v>1</v>
      </c>
      <c r="FA8" s="3">
        <v>1</v>
      </c>
      <c r="FB8" s="3">
        <v>1</v>
      </c>
      <c r="FC8" s="3">
        <v>1</v>
      </c>
      <c r="FD8" s="3">
        <v>1</v>
      </c>
      <c r="FE8" s="3">
        <v>1</v>
      </c>
      <c r="FF8" s="3">
        <v>1</v>
      </c>
      <c r="FG8" s="3">
        <v>1</v>
      </c>
      <c r="FH8" s="3">
        <v>1</v>
      </c>
      <c r="FI8" s="3">
        <v>1</v>
      </c>
      <c r="FJ8" s="3">
        <v>1</v>
      </c>
      <c r="FK8" s="3">
        <v>1</v>
      </c>
      <c r="FL8" s="3">
        <v>1</v>
      </c>
      <c r="FM8" s="3">
        <v>1</v>
      </c>
      <c r="FN8" s="3">
        <v>1</v>
      </c>
      <c r="FO8" s="3">
        <v>1</v>
      </c>
      <c r="FP8" s="3">
        <v>1</v>
      </c>
      <c r="FQ8" s="3">
        <v>1</v>
      </c>
      <c r="FR8" s="3">
        <v>1</v>
      </c>
      <c r="FS8" s="3">
        <v>1</v>
      </c>
      <c r="FT8" s="3">
        <v>1</v>
      </c>
      <c r="FU8" s="3">
        <v>1</v>
      </c>
      <c r="FV8" s="3">
        <v>1</v>
      </c>
      <c r="FW8" s="3">
        <v>1</v>
      </c>
      <c r="FX8" s="3">
        <v>1</v>
      </c>
      <c r="FY8" s="3">
        <v>1</v>
      </c>
      <c r="FZ8" s="3">
        <v>1</v>
      </c>
      <c r="GA8" s="3">
        <v>1</v>
      </c>
      <c r="GB8" s="3">
        <v>1</v>
      </c>
      <c r="GC8" s="3">
        <v>1</v>
      </c>
      <c r="GD8" s="3">
        <v>1</v>
      </c>
      <c r="GE8" s="3">
        <v>1</v>
      </c>
      <c r="GF8" s="3">
        <v>1</v>
      </c>
      <c r="GG8" s="3">
        <v>1</v>
      </c>
      <c r="GH8" s="3">
        <v>1</v>
      </c>
      <c r="GI8" s="3">
        <v>1</v>
      </c>
      <c r="GJ8" s="3">
        <v>1</v>
      </c>
      <c r="GK8" s="3">
        <v>1</v>
      </c>
      <c r="GL8" s="3">
        <v>1</v>
      </c>
      <c r="GM8" s="3">
        <v>1</v>
      </c>
      <c r="GN8" s="3">
        <v>1</v>
      </c>
      <c r="GO8" s="3">
        <v>1</v>
      </c>
      <c r="GP8" s="3">
        <v>1</v>
      </c>
      <c r="GQ8" s="3">
        <v>1</v>
      </c>
      <c r="GR8" s="3">
        <v>1</v>
      </c>
      <c r="GS8" s="3">
        <v>1</v>
      </c>
      <c r="GT8" s="3">
        <v>1</v>
      </c>
      <c r="GU8" s="3">
        <v>1</v>
      </c>
      <c r="GV8" s="3">
        <v>1</v>
      </c>
      <c r="GW8" s="3">
        <v>1</v>
      </c>
      <c r="GX8" s="3">
        <v>1</v>
      </c>
      <c r="GY8" s="3">
        <v>1</v>
      </c>
      <c r="GZ8" s="3">
        <v>1</v>
      </c>
      <c r="HA8" s="3">
        <v>1</v>
      </c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249" ht="11.25" customHeight="1">
      <c r="A9" s="34" t="s">
        <v>11</v>
      </c>
      <c r="B9" s="45"/>
      <c r="C9" s="36" t="s">
        <v>6</v>
      </c>
      <c r="D9" s="37" t="s">
        <v>57</v>
      </c>
      <c r="E9" s="39">
        <v>38453</v>
      </c>
      <c r="F9" s="39">
        <v>38478</v>
      </c>
      <c r="G9" s="41">
        <f>SUM(J9:IO9)</f>
        <v>20</v>
      </c>
      <c r="H9" s="37">
        <v>0.25</v>
      </c>
      <c r="I9" s="40">
        <f t="shared" si="0"/>
        <v>40</v>
      </c>
      <c r="J9" s="2"/>
      <c r="K9" s="2"/>
      <c r="L9" s="2"/>
      <c r="M9" s="2"/>
      <c r="N9" s="2"/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  <c r="AF9" s="3">
        <v>1</v>
      </c>
      <c r="AG9" s="3">
        <v>1</v>
      </c>
      <c r="AH9" s="3">
        <v>1</v>
      </c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</row>
    <row r="10" spans="1:249" ht="11.25" customHeight="1">
      <c r="A10" s="34" t="s">
        <v>12</v>
      </c>
      <c r="B10" s="45"/>
      <c r="C10" s="36" t="s">
        <v>33</v>
      </c>
      <c r="D10" s="37" t="s">
        <v>13</v>
      </c>
      <c r="E10" s="39" t="s">
        <v>58</v>
      </c>
      <c r="F10" s="39" t="s">
        <v>59</v>
      </c>
      <c r="G10" s="41">
        <f>SUM(J10:IO10)</f>
        <v>79</v>
      </c>
      <c r="H10" s="37">
        <v>0.4</v>
      </c>
      <c r="I10" s="40">
        <f t="shared" si="0"/>
        <v>252.8</v>
      </c>
      <c r="J10" s="2"/>
      <c r="K10" s="2"/>
      <c r="L10" s="2"/>
      <c r="M10" s="2"/>
      <c r="N10" s="2"/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>
        <v>1</v>
      </c>
      <c r="AF10" s="3">
        <v>1</v>
      </c>
      <c r="AG10" s="3">
        <v>1</v>
      </c>
      <c r="AH10" s="3">
        <v>1</v>
      </c>
      <c r="AI10" s="3">
        <v>1</v>
      </c>
      <c r="AJ10" s="3">
        <v>1</v>
      </c>
      <c r="AK10" s="3">
        <v>1</v>
      </c>
      <c r="AL10" s="3">
        <v>1</v>
      </c>
      <c r="AM10" s="3">
        <v>1</v>
      </c>
      <c r="AN10" s="3">
        <v>1</v>
      </c>
      <c r="AO10" s="3">
        <v>1</v>
      </c>
      <c r="AP10" s="3">
        <v>1</v>
      </c>
      <c r="AQ10" s="3">
        <v>1</v>
      </c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3">
        <v>1</v>
      </c>
      <c r="BD10" s="3">
        <v>1</v>
      </c>
      <c r="BE10" s="3">
        <v>1</v>
      </c>
      <c r="BF10" s="3">
        <v>1</v>
      </c>
      <c r="BG10" s="3">
        <v>1</v>
      </c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3">
        <v>1</v>
      </c>
      <c r="CC10" s="3">
        <v>1</v>
      </c>
      <c r="CD10" s="3">
        <v>1</v>
      </c>
      <c r="CE10" s="3">
        <v>1</v>
      </c>
      <c r="CF10" s="3">
        <v>1</v>
      </c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3">
        <v>1</v>
      </c>
      <c r="CW10" s="3">
        <v>1</v>
      </c>
      <c r="CX10" s="3">
        <v>1</v>
      </c>
      <c r="CY10" s="3">
        <v>1</v>
      </c>
      <c r="CZ10" s="3">
        <v>1</v>
      </c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P10" s="3">
        <v>1</v>
      </c>
      <c r="DQ10" s="3">
        <v>1</v>
      </c>
      <c r="DR10" s="3">
        <v>1</v>
      </c>
      <c r="DS10" s="3">
        <v>1</v>
      </c>
      <c r="DT10" s="3">
        <v>1</v>
      </c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3">
        <v>1</v>
      </c>
      <c r="EK10" s="3">
        <v>1</v>
      </c>
      <c r="EL10" s="3">
        <v>1</v>
      </c>
      <c r="EM10" s="3">
        <v>1</v>
      </c>
      <c r="EN10" s="3">
        <v>1</v>
      </c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3">
        <v>1</v>
      </c>
      <c r="FJ10" s="3">
        <v>1</v>
      </c>
      <c r="FK10" s="3">
        <v>1</v>
      </c>
      <c r="FL10" s="3">
        <v>1</v>
      </c>
      <c r="FM10" s="3">
        <v>1</v>
      </c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3">
        <v>1</v>
      </c>
      <c r="GD10" s="3">
        <v>1</v>
      </c>
      <c r="GE10" s="3">
        <v>1</v>
      </c>
      <c r="GF10" s="3">
        <v>1</v>
      </c>
      <c r="GG10" s="3">
        <v>1</v>
      </c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3">
        <v>1</v>
      </c>
      <c r="GX10" s="3">
        <v>1</v>
      </c>
      <c r="GY10" s="3">
        <v>1</v>
      </c>
      <c r="GZ10" s="3">
        <v>1</v>
      </c>
      <c r="HA10" s="3">
        <v>1</v>
      </c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3">
        <v>1</v>
      </c>
      <c r="HW10" s="3">
        <v>1</v>
      </c>
      <c r="HX10" s="3">
        <v>1</v>
      </c>
      <c r="HY10" s="3">
        <v>1</v>
      </c>
      <c r="HZ10" s="3">
        <v>1</v>
      </c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3">
        <v>1</v>
      </c>
      <c r="IL10" s="3">
        <v>1</v>
      </c>
      <c r="IM10" s="3">
        <v>1</v>
      </c>
      <c r="IN10" s="3">
        <v>1</v>
      </c>
      <c r="IO10" s="3">
        <v>1</v>
      </c>
    </row>
    <row r="11" spans="1:249" ht="11.25" customHeight="1">
      <c r="A11" s="34">
        <v>1.2</v>
      </c>
      <c r="B11" s="45" t="s">
        <v>39</v>
      </c>
      <c r="C11" s="36"/>
      <c r="D11" s="37"/>
      <c r="E11" s="39"/>
      <c r="F11" s="39"/>
      <c r="G11" s="41"/>
      <c r="H11" s="37"/>
      <c r="I11" s="40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</row>
    <row r="12" spans="1:249" ht="11.25" customHeight="1">
      <c r="A12" s="34"/>
      <c r="B12" s="45"/>
      <c r="C12" s="35" t="s">
        <v>40</v>
      </c>
      <c r="D12" s="37"/>
      <c r="E12" s="39"/>
      <c r="F12" s="39"/>
      <c r="G12" s="41">
        <f>SUM(J12:IO12)</f>
        <v>125</v>
      </c>
      <c r="H12" s="37">
        <v>1</v>
      </c>
      <c r="I12" s="40">
        <f aca="true" t="shared" si="1" ref="I12:I42">8*G12*H12</f>
        <v>1000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3">
        <v>1</v>
      </c>
      <c r="CC12" s="3">
        <v>1</v>
      </c>
      <c r="CD12" s="3">
        <v>1</v>
      </c>
      <c r="CE12" s="3">
        <v>1</v>
      </c>
      <c r="CF12" s="3">
        <v>1</v>
      </c>
      <c r="CG12" s="3">
        <v>1</v>
      </c>
      <c r="CH12" s="3">
        <v>1</v>
      </c>
      <c r="CI12" s="3">
        <v>1</v>
      </c>
      <c r="CJ12" s="3">
        <v>1</v>
      </c>
      <c r="CK12" s="3">
        <v>1</v>
      </c>
      <c r="CL12" s="3">
        <v>1</v>
      </c>
      <c r="CM12" s="3">
        <v>1</v>
      </c>
      <c r="CN12" s="3">
        <v>1</v>
      </c>
      <c r="CO12" s="3">
        <v>1</v>
      </c>
      <c r="CP12" s="3">
        <v>1</v>
      </c>
      <c r="CQ12" s="3">
        <v>1</v>
      </c>
      <c r="CR12" s="3">
        <v>1</v>
      </c>
      <c r="CS12" s="3">
        <v>1</v>
      </c>
      <c r="CT12" s="3">
        <v>1</v>
      </c>
      <c r="CU12" s="3">
        <v>1</v>
      </c>
      <c r="CV12" s="3">
        <v>1</v>
      </c>
      <c r="CW12" s="3">
        <v>1</v>
      </c>
      <c r="CX12" s="3">
        <v>1</v>
      </c>
      <c r="CY12" s="3">
        <v>1</v>
      </c>
      <c r="CZ12" s="3">
        <v>1</v>
      </c>
      <c r="DA12" s="3">
        <v>1</v>
      </c>
      <c r="DB12" s="3">
        <v>1</v>
      </c>
      <c r="DC12" s="3">
        <v>1</v>
      </c>
      <c r="DD12" s="3">
        <v>1</v>
      </c>
      <c r="DE12" s="3">
        <v>1</v>
      </c>
      <c r="DF12" s="3">
        <v>1</v>
      </c>
      <c r="DG12" s="3">
        <v>1</v>
      </c>
      <c r="DH12" s="3">
        <v>1</v>
      </c>
      <c r="DI12" s="3">
        <v>1</v>
      </c>
      <c r="DJ12" s="3">
        <v>1</v>
      </c>
      <c r="DK12" s="3">
        <v>1</v>
      </c>
      <c r="DL12" s="3">
        <v>1</v>
      </c>
      <c r="DM12" s="3">
        <v>1</v>
      </c>
      <c r="DN12" s="3">
        <v>1</v>
      </c>
      <c r="DO12" s="3">
        <v>1</v>
      </c>
      <c r="DP12" s="3">
        <v>1</v>
      </c>
      <c r="DQ12" s="3">
        <v>1</v>
      </c>
      <c r="DR12" s="3">
        <v>1</v>
      </c>
      <c r="DS12" s="3">
        <v>1</v>
      </c>
      <c r="DT12" s="3">
        <v>1</v>
      </c>
      <c r="DU12" s="3">
        <v>1</v>
      </c>
      <c r="DV12" s="3">
        <v>1</v>
      </c>
      <c r="DW12" s="3">
        <v>1</v>
      </c>
      <c r="DX12" s="3">
        <v>1</v>
      </c>
      <c r="DY12" s="3">
        <v>1</v>
      </c>
      <c r="DZ12" s="3">
        <v>1</v>
      </c>
      <c r="EA12" s="3">
        <v>1</v>
      </c>
      <c r="EB12" s="3">
        <v>1</v>
      </c>
      <c r="EC12" s="3">
        <v>1</v>
      </c>
      <c r="ED12" s="3">
        <v>1</v>
      </c>
      <c r="EE12" s="3">
        <v>1</v>
      </c>
      <c r="EF12" s="3">
        <v>1</v>
      </c>
      <c r="EG12" s="3">
        <v>1</v>
      </c>
      <c r="EH12" s="3">
        <v>1</v>
      </c>
      <c r="EI12" s="3">
        <v>1</v>
      </c>
      <c r="EJ12" s="3">
        <v>1</v>
      </c>
      <c r="EK12" s="3">
        <v>1</v>
      </c>
      <c r="EL12" s="3">
        <v>1</v>
      </c>
      <c r="EM12" s="3">
        <v>1</v>
      </c>
      <c r="EN12" s="3">
        <v>1</v>
      </c>
      <c r="EO12" s="3">
        <v>1</v>
      </c>
      <c r="EP12" s="3">
        <v>1</v>
      </c>
      <c r="EQ12" s="3">
        <v>1</v>
      </c>
      <c r="ER12" s="3">
        <v>1</v>
      </c>
      <c r="ES12" s="3">
        <v>1</v>
      </c>
      <c r="ET12" s="3">
        <v>1</v>
      </c>
      <c r="EU12" s="3">
        <v>1</v>
      </c>
      <c r="EV12" s="3">
        <v>1</v>
      </c>
      <c r="EW12" s="3">
        <v>1</v>
      </c>
      <c r="EX12" s="3">
        <v>1</v>
      </c>
      <c r="EY12" s="3">
        <v>1</v>
      </c>
      <c r="EZ12" s="3">
        <v>1</v>
      </c>
      <c r="FA12" s="3">
        <v>1</v>
      </c>
      <c r="FB12" s="3">
        <v>1</v>
      </c>
      <c r="FC12" s="3">
        <v>1</v>
      </c>
      <c r="FD12" s="3">
        <v>1</v>
      </c>
      <c r="FE12" s="3">
        <v>1</v>
      </c>
      <c r="FF12" s="3">
        <v>1</v>
      </c>
      <c r="FG12" s="3">
        <v>1</v>
      </c>
      <c r="FH12" s="3">
        <v>1</v>
      </c>
      <c r="FI12" s="3">
        <v>1</v>
      </c>
      <c r="FJ12" s="3">
        <v>1</v>
      </c>
      <c r="FK12" s="3">
        <v>1</v>
      </c>
      <c r="FL12" s="3">
        <v>1</v>
      </c>
      <c r="FM12" s="3">
        <v>1</v>
      </c>
      <c r="FN12" s="3">
        <v>1</v>
      </c>
      <c r="FO12" s="3">
        <v>1</v>
      </c>
      <c r="FP12" s="3">
        <v>1</v>
      </c>
      <c r="FQ12" s="3">
        <v>1</v>
      </c>
      <c r="FR12" s="3">
        <v>1</v>
      </c>
      <c r="FS12" s="3">
        <v>1</v>
      </c>
      <c r="FT12" s="3">
        <v>1</v>
      </c>
      <c r="FU12" s="3">
        <v>1</v>
      </c>
      <c r="FV12" s="3">
        <v>1</v>
      </c>
      <c r="FW12" s="3">
        <v>1</v>
      </c>
      <c r="FX12" s="3">
        <v>1</v>
      </c>
      <c r="FY12" s="3">
        <v>1</v>
      </c>
      <c r="FZ12" s="3">
        <v>1</v>
      </c>
      <c r="GA12" s="3">
        <v>1</v>
      </c>
      <c r="GB12" s="3">
        <v>1</v>
      </c>
      <c r="GC12" s="3">
        <v>1</v>
      </c>
      <c r="GD12" s="3">
        <v>1</v>
      </c>
      <c r="GE12" s="3">
        <v>1</v>
      </c>
      <c r="GF12" s="3">
        <v>1</v>
      </c>
      <c r="GG12" s="3">
        <v>1</v>
      </c>
      <c r="GH12" s="3">
        <v>1</v>
      </c>
      <c r="GI12" s="3">
        <v>1</v>
      </c>
      <c r="GJ12" s="3">
        <v>1</v>
      </c>
      <c r="GK12" s="3">
        <v>1</v>
      </c>
      <c r="GL12" s="3">
        <v>1</v>
      </c>
      <c r="GM12" s="3">
        <v>1</v>
      </c>
      <c r="GN12" s="3">
        <v>1</v>
      </c>
      <c r="GO12" s="3">
        <v>1</v>
      </c>
      <c r="GP12" s="3">
        <v>1</v>
      </c>
      <c r="GQ12" s="3">
        <v>1</v>
      </c>
      <c r="GR12" s="3">
        <v>1</v>
      </c>
      <c r="GS12" s="3">
        <v>1</v>
      </c>
      <c r="GT12" s="3">
        <v>1</v>
      </c>
      <c r="GU12" s="3">
        <v>1</v>
      </c>
      <c r="GV12" s="3">
        <v>1</v>
      </c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</row>
    <row r="13" spans="1:249" ht="11.25" customHeight="1">
      <c r="A13" s="34"/>
      <c r="B13" s="45"/>
      <c r="C13" s="35" t="s">
        <v>42</v>
      </c>
      <c r="D13" s="37"/>
      <c r="E13" s="39"/>
      <c r="F13" s="39"/>
      <c r="G13" s="41">
        <f>SUM(J13:IO13)</f>
        <v>85</v>
      </c>
      <c r="H13" s="37">
        <v>1</v>
      </c>
      <c r="I13" s="40">
        <f t="shared" si="1"/>
        <v>680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 t="s">
        <v>70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3">
        <v>1</v>
      </c>
      <c r="CW13" s="3">
        <v>1</v>
      </c>
      <c r="CX13" s="3">
        <v>1</v>
      </c>
      <c r="CY13" s="3">
        <v>1</v>
      </c>
      <c r="CZ13" s="3">
        <v>1</v>
      </c>
      <c r="DA13" s="3">
        <v>1</v>
      </c>
      <c r="DB13" s="3">
        <v>1</v>
      </c>
      <c r="DC13" s="3">
        <v>1</v>
      </c>
      <c r="DD13" s="3">
        <v>1</v>
      </c>
      <c r="DE13" s="3">
        <v>1</v>
      </c>
      <c r="DF13" s="3">
        <v>1</v>
      </c>
      <c r="DG13" s="3">
        <v>1</v>
      </c>
      <c r="DH13" s="3">
        <v>1</v>
      </c>
      <c r="DI13" s="3">
        <v>1</v>
      </c>
      <c r="DJ13" s="3">
        <v>1</v>
      </c>
      <c r="DK13" s="3">
        <v>1</v>
      </c>
      <c r="DL13" s="3">
        <v>1</v>
      </c>
      <c r="DM13" s="3">
        <v>1</v>
      </c>
      <c r="DN13" s="3">
        <v>1</v>
      </c>
      <c r="DO13" s="3">
        <v>1</v>
      </c>
      <c r="DP13" s="3">
        <v>1</v>
      </c>
      <c r="DQ13" s="3">
        <v>1</v>
      </c>
      <c r="DR13" s="3">
        <v>1</v>
      </c>
      <c r="DS13" s="3">
        <v>1</v>
      </c>
      <c r="DT13" s="3">
        <v>1</v>
      </c>
      <c r="DU13" s="3">
        <v>1</v>
      </c>
      <c r="DV13" s="3">
        <v>1</v>
      </c>
      <c r="DW13" s="3">
        <v>1</v>
      </c>
      <c r="DX13" s="3">
        <v>1</v>
      </c>
      <c r="DY13" s="3">
        <v>1</v>
      </c>
      <c r="DZ13" s="3">
        <v>1</v>
      </c>
      <c r="EA13" s="3">
        <v>1</v>
      </c>
      <c r="EB13" s="3">
        <v>1</v>
      </c>
      <c r="EC13" s="3">
        <v>1</v>
      </c>
      <c r="ED13" s="3">
        <v>1</v>
      </c>
      <c r="EE13" s="3">
        <v>1</v>
      </c>
      <c r="EF13" s="3">
        <v>1</v>
      </c>
      <c r="EG13" s="3">
        <v>1</v>
      </c>
      <c r="EH13" s="3">
        <v>1</v>
      </c>
      <c r="EI13" s="3">
        <v>1</v>
      </c>
      <c r="EJ13" s="3">
        <v>1</v>
      </c>
      <c r="EK13" s="3">
        <v>1</v>
      </c>
      <c r="EL13" s="3">
        <v>1</v>
      </c>
      <c r="EM13" s="3">
        <v>1</v>
      </c>
      <c r="EN13" s="3">
        <v>1</v>
      </c>
      <c r="EO13" s="3">
        <v>1</v>
      </c>
      <c r="EP13" s="3">
        <v>1</v>
      </c>
      <c r="EQ13" s="3">
        <v>1</v>
      </c>
      <c r="ER13" s="3">
        <v>1</v>
      </c>
      <c r="ES13" s="3">
        <v>1</v>
      </c>
      <c r="ET13" s="3">
        <v>1</v>
      </c>
      <c r="EU13" s="3">
        <v>1</v>
      </c>
      <c r="EV13" s="3">
        <v>1</v>
      </c>
      <c r="EW13" s="3">
        <v>1</v>
      </c>
      <c r="EX13" s="3">
        <v>1</v>
      </c>
      <c r="EY13" s="3">
        <v>1</v>
      </c>
      <c r="EZ13" s="3">
        <v>1</v>
      </c>
      <c r="FA13" s="3">
        <v>1</v>
      </c>
      <c r="FB13" s="3">
        <v>1</v>
      </c>
      <c r="FC13" s="3">
        <v>1</v>
      </c>
      <c r="FD13" s="3">
        <v>1</v>
      </c>
      <c r="FE13" s="3">
        <v>1</v>
      </c>
      <c r="FF13" s="3">
        <v>1</v>
      </c>
      <c r="FG13" s="3">
        <v>1</v>
      </c>
      <c r="FH13" s="3">
        <v>1</v>
      </c>
      <c r="FI13" s="3">
        <v>1</v>
      </c>
      <c r="FJ13" s="3">
        <v>1</v>
      </c>
      <c r="FK13" s="3">
        <v>1</v>
      </c>
      <c r="FL13" s="3">
        <v>1</v>
      </c>
      <c r="FM13" s="3">
        <v>1</v>
      </c>
      <c r="FN13" s="3">
        <v>1</v>
      </c>
      <c r="FO13" s="3">
        <v>1</v>
      </c>
      <c r="FP13" s="3">
        <v>1</v>
      </c>
      <c r="FQ13" s="3">
        <v>1</v>
      </c>
      <c r="FR13" s="3">
        <v>1</v>
      </c>
      <c r="FS13" s="3">
        <v>1</v>
      </c>
      <c r="FT13" s="3">
        <v>1</v>
      </c>
      <c r="FU13" s="3">
        <v>1</v>
      </c>
      <c r="FV13" s="3">
        <v>1</v>
      </c>
      <c r="FW13" s="3">
        <v>1</v>
      </c>
      <c r="FX13" s="3">
        <v>1</v>
      </c>
      <c r="FY13" s="3">
        <v>1</v>
      </c>
      <c r="FZ13" s="3">
        <v>1</v>
      </c>
      <c r="GA13" s="3">
        <v>1</v>
      </c>
      <c r="GB13" s="3">
        <v>1</v>
      </c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</row>
    <row r="14" spans="1:249" ht="11.25" customHeight="1">
      <c r="A14" s="34"/>
      <c r="B14" s="45"/>
      <c r="C14" s="35" t="s">
        <v>41</v>
      </c>
      <c r="D14" s="37"/>
      <c r="E14" s="39"/>
      <c r="F14" s="39"/>
      <c r="G14" s="41">
        <f>SUM(J14:IO14)</f>
        <v>45</v>
      </c>
      <c r="H14" s="37">
        <v>1</v>
      </c>
      <c r="I14" s="40">
        <f t="shared" si="1"/>
        <v>360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 t="s">
        <v>61</v>
      </c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3">
        <v>1</v>
      </c>
      <c r="DQ14" s="3">
        <v>1</v>
      </c>
      <c r="DR14" s="3">
        <v>1</v>
      </c>
      <c r="DS14" s="3">
        <v>1</v>
      </c>
      <c r="DT14" s="3">
        <v>1</v>
      </c>
      <c r="DU14" s="3">
        <v>1</v>
      </c>
      <c r="DV14" s="3">
        <v>1</v>
      </c>
      <c r="DW14" s="3">
        <v>1</v>
      </c>
      <c r="DX14" s="3">
        <v>1</v>
      </c>
      <c r="DY14" s="3">
        <v>1</v>
      </c>
      <c r="DZ14" s="3">
        <v>1</v>
      </c>
      <c r="EA14" s="3">
        <v>1</v>
      </c>
      <c r="EB14" s="3">
        <v>1</v>
      </c>
      <c r="EC14" s="3">
        <v>1</v>
      </c>
      <c r="ED14" s="3">
        <v>1</v>
      </c>
      <c r="EE14" s="3">
        <v>1</v>
      </c>
      <c r="EF14" s="3">
        <v>1</v>
      </c>
      <c r="EG14" s="3">
        <v>1</v>
      </c>
      <c r="EH14" s="3">
        <v>1</v>
      </c>
      <c r="EI14" s="3">
        <v>1</v>
      </c>
      <c r="EJ14" s="3">
        <v>1</v>
      </c>
      <c r="EK14" s="3">
        <v>1</v>
      </c>
      <c r="EL14" s="3">
        <v>1</v>
      </c>
      <c r="EM14" s="3">
        <v>1</v>
      </c>
      <c r="EN14" s="3">
        <v>1</v>
      </c>
      <c r="EO14" s="3">
        <v>1</v>
      </c>
      <c r="EP14" s="3">
        <v>1</v>
      </c>
      <c r="EQ14" s="3">
        <v>1</v>
      </c>
      <c r="ER14" s="3">
        <v>1</v>
      </c>
      <c r="ES14" s="3">
        <v>1</v>
      </c>
      <c r="ET14" s="3">
        <v>1</v>
      </c>
      <c r="EU14" s="3">
        <v>1</v>
      </c>
      <c r="EV14" s="3">
        <v>1</v>
      </c>
      <c r="EW14" s="3">
        <v>1</v>
      </c>
      <c r="EX14" s="3">
        <v>1</v>
      </c>
      <c r="EY14" s="3">
        <v>1</v>
      </c>
      <c r="EZ14" s="3">
        <v>1</v>
      </c>
      <c r="FA14" s="3">
        <v>1</v>
      </c>
      <c r="FB14" s="3">
        <v>1</v>
      </c>
      <c r="FC14" s="3">
        <v>1</v>
      </c>
      <c r="FD14" s="3">
        <v>1</v>
      </c>
      <c r="FE14" s="3">
        <v>1</v>
      </c>
      <c r="FF14" s="3">
        <v>1</v>
      </c>
      <c r="FG14" s="3">
        <v>1</v>
      </c>
      <c r="FH14" s="3">
        <v>1</v>
      </c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</row>
    <row r="15" spans="1:249" ht="11.25" customHeight="1">
      <c r="A15" s="34"/>
      <c r="B15" s="45"/>
      <c r="C15" s="35" t="s">
        <v>0</v>
      </c>
      <c r="D15" s="37"/>
      <c r="E15" s="39"/>
      <c r="F15" s="39"/>
      <c r="G15" s="41">
        <f>SUM(J15:IO15)</f>
        <v>1</v>
      </c>
      <c r="H15" s="37"/>
      <c r="I15" s="40">
        <f t="shared" si="1"/>
        <v>0</v>
      </c>
      <c r="J15" s="3">
        <v>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 t="s">
        <v>71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</row>
    <row r="16" spans="1:249" ht="11.25" customHeight="1">
      <c r="A16" s="34"/>
      <c r="B16" s="45"/>
      <c r="C16" s="35" t="s">
        <v>0</v>
      </c>
      <c r="D16" s="37"/>
      <c r="E16" s="39"/>
      <c r="F16" s="39"/>
      <c r="G16" s="41">
        <f>SUM(J16:IO16)</f>
        <v>1</v>
      </c>
      <c r="H16" s="37"/>
      <c r="I16" s="40">
        <f t="shared" si="1"/>
        <v>0</v>
      </c>
      <c r="J16" s="3">
        <v>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 t="s">
        <v>62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</row>
    <row r="17" spans="1:249" ht="11.25" customHeight="1">
      <c r="A17" s="34"/>
      <c r="B17" s="45" t="s">
        <v>39</v>
      </c>
      <c r="C17" s="36"/>
      <c r="D17" s="37"/>
      <c r="E17" s="39"/>
      <c r="F17" s="39"/>
      <c r="G17" s="41"/>
      <c r="H17" s="37"/>
      <c r="I17" s="40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 t="s">
        <v>63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</row>
    <row r="18" spans="1:249" ht="11.25" customHeight="1">
      <c r="A18" s="34"/>
      <c r="B18" s="45"/>
      <c r="C18" s="35" t="s">
        <v>0</v>
      </c>
      <c r="D18" s="37"/>
      <c r="E18" s="39"/>
      <c r="F18" s="39"/>
      <c r="G18" s="41">
        <f>SUM(J18:IO18)</f>
        <v>1</v>
      </c>
      <c r="H18" s="37"/>
      <c r="I18" s="40">
        <f t="shared" si="1"/>
        <v>0</v>
      </c>
      <c r="J18" s="3">
        <v>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 t="s">
        <v>64</v>
      </c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</row>
    <row r="19" spans="1:249" ht="11.25" customHeight="1">
      <c r="A19" s="34"/>
      <c r="B19" s="45"/>
      <c r="C19" s="35" t="s">
        <v>0</v>
      </c>
      <c r="D19" s="37"/>
      <c r="E19" s="39"/>
      <c r="F19" s="39"/>
      <c r="G19" s="41">
        <f>SUM(J19:IO19)</f>
        <v>1</v>
      </c>
      <c r="H19" s="37"/>
      <c r="I19" s="40">
        <f t="shared" si="1"/>
        <v>0</v>
      </c>
      <c r="J19" s="3">
        <v>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 t="s">
        <v>65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</row>
    <row r="20" spans="1:249" ht="11.25" customHeight="1">
      <c r="A20" s="34"/>
      <c r="B20" s="45"/>
      <c r="C20" s="35" t="s">
        <v>0</v>
      </c>
      <c r="D20" s="37"/>
      <c r="E20" s="39"/>
      <c r="F20" s="39"/>
      <c r="G20" s="41">
        <f>SUM(J20:IO20)</f>
        <v>1</v>
      </c>
      <c r="H20" s="37"/>
      <c r="I20" s="40">
        <f t="shared" si="1"/>
        <v>0</v>
      </c>
      <c r="J20" s="3">
        <v>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 t="s">
        <v>66</v>
      </c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</row>
    <row r="21" spans="1:249" ht="11.25" customHeight="1">
      <c r="A21" s="34"/>
      <c r="B21" s="45"/>
      <c r="C21" s="35" t="s">
        <v>0</v>
      </c>
      <c r="D21" s="37"/>
      <c r="E21" s="39"/>
      <c r="F21" s="39"/>
      <c r="G21" s="41">
        <f>SUM(J21:IO21)</f>
        <v>1</v>
      </c>
      <c r="H21" s="37"/>
      <c r="I21" s="40">
        <f t="shared" si="1"/>
        <v>0</v>
      </c>
      <c r="J21" s="3">
        <v>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 t="s">
        <v>67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</row>
    <row r="22" spans="1:249" ht="11.25" customHeight="1">
      <c r="A22" s="34"/>
      <c r="B22" s="45"/>
      <c r="C22" s="35" t="s">
        <v>0</v>
      </c>
      <c r="D22" s="37"/>
      <c r="E22" s="39"/>
      <c r="F22" s="39"/>
      <c r="G22" s="41">
        <f>SUM(J22:IO22)</f>
        <v>1</v>
      </c>
      <c r="H22" s="37"/>
      <c r="I22" s="40">
        <f t="shared" si="1"/>
        <v>0</v>
      </c>
      <c r="J22" s="3">
        <v>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 t="s">
        <v>68</v>
      </c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</row>
    <row r="23" spans="1:249" ht="11.25" customHeight="1">
      <c r="A23" s="34"/>
      <c r="B23" s="45" t="s">
        <v>39</v>
      </c>
      <c r="C23" s="36"/>
      <c r="D23" s="37"/>
      <c r="E23" s="39"/>
      <c r="F23" s="39"/>
      <c r="G23" s="41"/>
      <c r="H23" s="37"/>
      <c r="I23" s="4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 t="s">
        <v>69</v>
      </c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</row>
    <row r="24" spans="1:249" ht="11.25" customHeight="1">
      <c r="A24" s="34"/>
      <c r="B24" s="45"/>
      <c r="C24" s="35" t="s">
        <v>0</v>
      </c>
      <c r="D24" s="37"/>
      <c r="E24" s="39"/>
      <c r="F24" s="39"/>
      <c r="G24" s="41">
        <f>SUM(J24:IO24)</f>
        <v>1</v>
      </c>
      <c r="H24" s="37"/>
      <c r="I24" s="40">
        <f t="shared" si="1"/>
        <v>0</v>
      </c>
      <c r="J24" s="3">
        <v>1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</row>
    <row r="25" spans="1:249" ht="11.25" customHeight="1">
      <c r="A25" s="34"/>
      <c r="B25" s="45"/>
      <c r="C25" s="35" t="s">
        <v>0</v>
      </c>
      <c r="D25" s="37"/>
      <c r="E25" s="39"/>
      <c r="F25" s="39"/>
      <c r="G25" s="41">
        <f>SUM(J25:IO25)</f>
        <v>1</v>
      </c>
      <c r="H25" s="37"/>
      <c r="I25" s="40">
        <f t="shared" si="1"/>
        <v>0</v>
      </c>
      <c r="J25" s="3">
        <v>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</row>
    <row r="26" spans="1:249" ht="11.25" customHeight="1">
      <c r="A26" s="34"/>
      <c r="B26" s="45"/>
      <c r="C26" s="35" t="s">
        <v>0</v>
      </c>
      <c r="D26" s="37"/>
      <c r="E26" s="39"/>
      <c r="F26" s="39"/>
      <c r="G26" s="41">
        <f>SUM(J26:IO26)</f>
        <v>1</v>
      </c>
      <c r="H26" s="37"/>
      <c r="I26" s="40">
        <f t="shared" si="1"/>
        <v>0</v>
      </c>
      <c r="J26" s="3">
        <v>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</row>
    <row r="27" spans="1:249" ht="11.25" customHeight="1">
      <c r="A27" s="34"/>
      <c r="B27" s="45"/>
      <c r="C27" s="35" t="s">
        <v>0</v>
      </c>
      <c r="D27" s="37"/>
      <c r="E27" s="39"/>
      <c r="F27" s="39"/>
      <c r="G27" s="41">
        <f>SUM(J27:IO27)</f>
        <v>1</v>
      </c>
      <c r="H27" s="37"/>
      <c r="I27" s="40">
        <f t="shared" si="1"/>
        <v>0</v>
      </c>
      <c r="J27" s="3">
        <v>1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</row>
    <row r="28" spans="1:249" ht="11.25" customHeight="1">
      <c r="A28" s="34"/>
      <c r="B28" s="45"/>
      <c r="C28" s="35" t="s">
        <v>0</v>
      </c>
      <c r="D28" s="37"/>
      <c r="E28" s="39"/>
      <c r="F28" s="39"/>
      <c r="G28" s="41">
        <f>SUM(J28:IO28)</f>
        <v>1</v>
      </c>
      <c r="H28" s="37"/>
      <c r="I28" s="40">
        <f t="shared" si="1"/>
        <v>0</v>
      </c>
      <c r="J28" s="3">
        <v>1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</row>
    <row r="29" spans="1:249" ht="11.25" customHeight="1">
      <c r="A29" s="34"/>
      <c r="B29" s="45" t="s">
        <v>39</v>
      </c>
      <c r="C29" s="36"/>
      <c r="D29" s="37"/>
      <c r="E29" s="39"/>
      <c r="F29" s="39"/>
      <c r="G29" s="41"/>
      <c r="H29" s="37"/>
      <c r="I29" s="4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</row>
    <row r="30" spans="1:249" ht="11.25" customHeight="1">
      <c r="A30" s="34"/>
      <c r="B30" s="45"/>
      <c r="C30" s="35" t="s">
        <v>0</v>
      </c>
      <c r="D30" s="37"/>
      <c r="E30" s="39"/>
      <c r="F30" s="39"/>
      <c r="G30" s="41">
        <f>SUM(J30:IO30)</f>
        <v>1</v>
      </c>
      <c r="H30" s="37"/>
      <c r="I30" s="40">
        <f t="shared" si="1"/>
        <v>0</v>
      </c>
      <c r="J30" s="3">
        <v>1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</row>
    <row r="31" spans="1:249" ht="11.25" customHeight="1">
      <c r="A31" s="34"/>
      <c r="B31" s="45"/>
      <c r="C31" s="35" t="s">
        <v>0</v>
      </c>
      <c r="D31" s="37"/>
      <c r="E31" s="39"/>
      <c r="F31" s="39"/>
      <c r="G31" s="41">
        <f>SUM(J31:IO31)</f>
        <v>1</v>
      </c>
      <c r="H31" s="37"/>
      <c r="I31" s="40">
        <f t="shared" si="1"/>
        <v>0</v>
      </c>
      <c r="J31" s="3">
        <v>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</row>
    <row r="32" spans="1:249" ht="11.25" customHeight="1">
      <c r="A32" s="34"/>
      <c r="B32" s="45"/>
      <c r="C32" s="35" t="s">
        <v>0</v>
      </c>
      <c r="D32" s="37"/>
      <c r="E32" s="39"/>
      <c r="F32" s="39"/>
      <c r="G32" s="41">
        <f>SUM(J32:IO32)</f>
        <v>1</v>
      </c>
      <c r="H32" s="37"/>
      <c r="I32" s="40">
        <f t="shared" si="1"/>
        <v>0</v>
      </c>
      <c r="J32" s="3">
        <v>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</row>
    <row r="33" spans="1:249" ht="11.25" customHeight="1">
      <c r="A33" s="34"/>
      <c r="B33" s="45"/>
      <c r="C33" s="35" t="s">
        <v>0</v>
      </c>
      <c r="D33" s="37"/>
      <c r="E33" s="39"/>
      <c r="F33" s="39"/>
      <c r="G33" s="41">
        <f>SUM(J33:IO33)</f>
        <v>1</v>
      </c>
      <c r="H33" s="37"/>
      <c r="I33" s="40">
        <f t="shared" si="1"/>
        <v>0</v>
      </c>
      <c r="J33" s="3">
        <v>1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</row>
    <row r="34" spans="1:249" ht="11.25" customHeight="1">
      <c r="A34" s="34"/>
      <c r="B34" s="45"/>
      <c r="C34" s="35" t="s">
        <v>0</v>
      </c>
      <c r="D34" s="37"/>
      <c r="E34" s="39"/>
      <c r="F34" s="39"/>
      <c r="G34" s="41">
        <f>SUM(J34:IO34)</f>
        <v>1</v>
      </c>
      <c r="H34" s="37"/>
      <c r="I34" s="40">
        <f t="shared" si="1"/>
        <v>0</v>
      </c>
      <c r="J34" s="3">
        <v>1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</row>
    <row r="35" spans="1:249" ht="11.25" customHeight="1">
      <c r="A35" s="34"/>
      <c r="B35" s="45" t="s">
        <v>39</v>
      </c>
      <c r="C35" s="36"/>
      <c r="D35" s="37"/>
      <c r="E35" s="39"/>
      <c r="F35" s="39"/>
      <c r="G35" s="41"/>
      <c r="H35" s="37"/>
      <c r="I35" s="40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</row>
    <row r="36" spans="1:249" ht="11.25" customHeight="1">
      <c r="A36" s="34"/>
      <c r="B36" s="45"/>
      <c r="C36" s="35" t="s">
        <v>0</v>
      </c>
      <c r="D36" s="37"/>
      <c r="E36" s="39"/>
      <c r="F36" s="39"/>
      <c r="G36" s="41">
        <f>SUM(J36:IO36)</f>
        <v>1</v>
      </c>
      <c r="H36" s="37"/>
      <c r="I36" s="40">
        <f t="shared" si="1"/>
        <v>0</v>
      </c>
      <c r="J36" s="3">
        <v>1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</row>
    <row r="37" spans="1:249" ht="11.25" customHeight="1">
      <c r="A37" s="34"/>
      <c r="B37" s="45"/>
      <c r="C37" s="35" t="s">
        <v>0</v>
      </c>
      <c r="D37" s="37"/>
      <c r="E37" s="39"/>
      <c r="F37" s="39"/>
      <c r="G37" s="41">
        <f>SUM(J37:IO37)</f>
        <v>1</v>
      </c>
      <c r="H37" s="37"/>
      <c r="I37" s="40">
        <f t="shared" si="1"/>
        <v>0</v>
      </c>
      <c r="J37" s="3">
        <v>1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</row>
    <row r="38" spans="1:249" ht="11.25" customHeight="1">
      <c r="A38" s="34"/>
      <c r="B38" s="45"/>
      <c r="C38" s="35" t="s">
        <v>0</v>
      </c>
      <c r="D38" s="37"/>
      <c r="E38" s="39"/>
      <c r="F38" s="39"/>
      <c r="G38" s="41">
        <f>SUM(J38:IO38)</f>
        <v>1</v>
      </c>
      <c r="H38" s="37"/>
      <c r="I38" s="40">
        <f t="shared" si="1"/>
        <v>0</v>
      </c>
      <c r="J38" s="3">
        <v>1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</row>
    <row r="39" spans="1:249" ht="11.25" customHeight="1">
      <c r="A39" s="34"/>
      <c r="B39" s="45"/>
      <c r="C39" s="35" t="s">
        <v>0</v>
      </c>
      <c r="D39" s="37"/>
      <c r="E39" s="39"/>
      <c r="F39" s="39"/>
      <c r="G39" s="41">
        <f>SUM(J39:IO39)</f>
        <v>1</v>
      </c>
      <c r="H39" s="37"/>
      <c r="I39" s="40">
        <f t="shared" si="1"/>
        <v>0</v>
      </c>
      <c r="J39" s="3">
        <v>1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</row>
    <row r="40" spans="1:249" ht="11.25" customHeight="1">
      <c r="A40" s="34"/>
      <c r="B40" s="45"/>
      <c r="C40" s="35" t="s">
        <v>0</v>
      </c>
      <c r="D40" s="37"/>
      <c r="E40" s="39"/>
      <c r="F40" s="39"/>
      <c r="G40" s="41">
        <f>SUM(J40:IO40)</f>
        <v>1</v>
      </c>
      <c r="H40" s="37"/>
      <c r="I40" s="40">
        <f t="shared" si="1"/>
        <v>0</v>
      </c>
      <c r="J40" s="3">
        <v>1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</row>
    <row r="41" spans="1:249" ht="11.25" customHeight="1">
      <c r="A41" s="34"/>
      <c r="B41" s="45" t="s">
        <v>39</v>
      </c>
      <c r="C41" s="35"/>
      <c r="D41" s="37"/>
      <c r="E41" s="39"/>
      <c r="F41" s="39"/>
      <c r="G41" s="41"/>
      <c r="H41" s="37"/>
      <c r="I41" s="40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</row>
    <row r="42" spans="1:249" ht="11.25" customHeight="1">
      <c r="A42" s="34"/>
      <c r="B42" s="45"/>
      <c r="C42" s="35" t="s">
        <v>0</v>
      </c>
      <c r="D42" s="37"/>
      <c r="E42" s="39"/>
      <c r="F42" s="39"/>
      <c r="G42" s="41">
        <f>SUM(J42:IO42)</f>
        <v>1</v>
      </c>
      <c r="H42" s="37"/>
      <c r="I42" s="40">
        <f t="shared" si="1"/>
        <v>0</v>
      </c>
      <c r="J42" s="3">
        <v>1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</row>
    <row r="43" spans="1:249" ht="11.25" customHeight="1">
      <c r="A43" s="34"/>
      <c r="B43" s="45"/>
      <c r="C43" s="35" t="s">
        <v>0</v>
      </c>
      <c r="D43" s="37"/>
      <c r="E43" s="39"/>
      <c r="F43" s="39"/>
      <c r="G43" s="41">
        <f>SUM(J43:IO43)</f>
        <v>1</v>
      </c>
      <c r="H43" s="37"/>
      <c r="I43" s="40">
        <f>8*G43*H43</f>
        <v>0</v>
      </c>
      <c r="J43" s="3">
        <v>1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</row>
    <row r="44" spans="1:249" ht="11.25" customHeight="1">
      <c r="A44" s="34"/>
      <c r="B44" s="45"/>
      <c r="C44" s="35" t="s">
        <v>0</v>
      </c>
      <c r="D44" s="37"/>
      <c r="E44" s="39"/>
      <c r="F44" s="39"/>
      <c r="G44" s="41">
        <f>SUM(J44:IO44)</f>
        <v>1</v>
      </c>
      <c r="H44" s="37"/>
      <c r="I44" s="40">
        <f>8*G44*H44</f>
        <v>0</v>
      </c>
      <c r="J44" s="3">
        <v>1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</row>
    <row r="45" spans="1:249" ht="11.25" customHeight="1">
      <c r="A45" s="34"/>
      <c r="B45" s="45"/>
      <c r="C45" s="35" t="s">
        <v>0</v>
      </c>
      <c r="D45" s="37"/>
      <c r="E45" s="39"/>
      <c r="F45" s="39"/>
      <c r="G45" s="41">
        <f>SUM(J45:IO45)</f>
        <v>1</v>
      </c>
      <c r="H45" s="37"/>
      <c r="I45" s="40">
        <f>8*G45*H45</f>
        <v>0</v>
      </c>
      <c r="J45" s="3">
        <v>1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</row>
    <row r="46" spans="1:249" ht="11.25" customHeight="1">
      <c r="A46" s="34"/>
      <c r="B46" s="45"/>
      <c r="C46" s="35" t="s">
        <v>0</v>
      </c>
      <c r="D46" s="37"/>
      <c r="E46" s="39"/>
      <c r="F46" s="39"/>
      <c r="G46" s="41">
        <f>SUM(J46:IO46)</f>
        <v>1</v>
      </c>
      <c r="H46" s="37"/>
      <c r="I46" s="40">
        <f>8*G46*H46</f>
        <v>0</v>
      </c>
      <c r="J46" s="3">
        <v>1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</row>
    <row r="47" spans="4:7" ht="15.75" customHeight="1">
      <c r="D47" s="29" t="s">
        <v>38</v>
      </c>
      <c r="G47" s="9"/>
    </row>
    <row r="48" spans="4:7" ht="3.75" customHeight="1">
      <c r="D48" s="33"/>
      <c r="G48" s="9"/>
    </row>
    <row r="49" ht="3" customHeight="1"/>
    <row r="50" ht="3" customHeight="1"/>
  </sheetData>
  <mergeCells count="48">
    <mergeCell ref="DZ2:ED2"/>
    <mergeCell ref="EE2:EI2"/>
    <mergeCell ref="EJ2:EN2"/>
    <mergeCell ref="EO2:ES2"/>
    <mergeCell ref="DF2:DJ2"/>
    <mergeCell ref="DK2:DO2"/>
    <mergeCell ref="DP2:DT2"/>
    <mergeCell ref="DU2:DY2"/>
    <mergeCell ref="FS2:FW2"/>
    <mergeCell ref="FX2:GB2"/>
    <mergeCell ref="IK2:IO2"/>
    <mergeCell ref="HV2:HZ2"/>
    <mergeCell ref="IA2:IE2"/>
    <mergeCell ref="HB2:HF2"/>
    <mergeCell ref="HG2:HK2"/>
    <mergeCell ref="HL2:HP2"/>
    <mergeCell ref="HQ2:HU2"/>
    <mergeCell ref="GC2:GG2"/>
    <mergeCell ref="ET2:EX2"/>
    <mergeCell ref="EY2:FC2"/>
    <mergeCell ref="FD2:FH2"/>
    <mergeCell ref="FN2:FR2"/>
    <mergeCell ref="FI2:FM2"/>
    <mergeCell ref="IF2:IJ2"/>
    <mergeCell ref="GH2:GL2"/>
    <mergeCell ref="GM2:GQ2"/>
    <mergeCell ref="GR2:GV2"/>
    <mergeCell ref="GW2:HA2"/>
    <mergeCell ref="CL2:CP2"/>
    <mergeCell ref="CQ2:CU2"/>
    <mergeCell ref="CV2:CZ2"/>
    <mergeCell ref="DA2:DE2"/>
    <mergeCell ref="J2:N2"/>
    <mergeCell ref="O2:S2"/>
    <mergeCell ref="T2:X2"/>
    <mergeCell ref="Y2:AC2"/>
    <mergeCell ref="AD2:AH2"/>
    <mergeCell ref="AI2:AM2"/>
    <mergeCell ref="AN2:AR2"/>
    <mergeCell ref="AS2:AW2"/>
    <mergeCell ref="BR2:BV2"/>
    <mergeCell ref="BW2:CA2"/>
    <mergeCell ref="CB2:CF2"/>
    <mergeCell ref="CG2:CK2"/>
    <mergeCell ref="AX2:BB2"/>
    <mergeCell ref="BC2:BG2"/>
    <mergeCell ref="BH2:BL2"/>
    <mergeCell ref="BM2:BQ2"/>
  </mergeCells>
  <printOptions/>
  <pageMargins left="0.25" right="0.25" top="0.55" bottom="0.49" header="0.25" footer="0.22"/>
  <pageSetup horizontalDpi="600" verticalDpi="600" orientation="landscape" r:id="rId1"/>
  <headerFooter alignWithMargins="0">
    <oddHeader>&amp;CProject Schedule - Gantt Chart (48-Week Window)</oddHeader>
    <oddFooter>&amp;L&amp;F&amp;C&amp;D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P54"/>
  <sheetViews>
    <sheetView zoomScale="50" zoomScaleNormal="50" workbookViewId="0" topLeftCell="A49">
      <selection activeCell="E54" sqref="E54"/>
    </sheetView>
  </sheetViews>
  <sheetFormatPr defaultColWidth="9.140625" defaultRowHeight="12.75"/>
  <cols>
    <col min="1" max="1" width="4.140625" style="5" bestFit="1" customWidth="1"/>
    <col min="2" max="2" width="1.28515625" style="9" customWidth="1"/>
    <col min="3" max="3" width="10.7109375" style="9" customWidth="1"/>
    <col min="4" max="4" width="8.00390625" style="9" customWidth="1"/>
    <col min="5" max="5" width="3.8515625" style="9" customWidth="1"/>
    <col min="6" max="6" width="8.28125" style="9" customWidth="1"/>
    <col min="7" max="7" width="4.421875" style="10" customWidth="1"/>
    <col min="8" max="8" width="5.28125" style="10" customWidth="1"/>
    <col min="9" max="9" width="5.421875" style="10" customWidth="1"/>
    <col min="10" max="69" width="0.71875" style="9" customWidth="1"/>
    <col min="70" max="114" width="0.85546875" style="9" customWidth="1"/>
    <col min="115" max="115" width="0.71875" style="9" customWidth="1"/>
    <col min="116" max="249" width="0.85546875" style="9" customWidth="1"/>
    <col min="250" max="250" width="6.28125" style="9" customWidth="1"/>
    <col min="251" max="252" width="1.1484375" style="9" customWidth="1"/>
    <col min="253" max="16384" width="8.8515625" style="9" customWidth="1"/>
  </cols>
  <sheetData>
    <row r="1" spans="1:249" ht="11.25">
      <c r="A1" s="4"/>
      <c r="B1" s="6"/>
      <c r="C1" s="7"/>
      <c r="D1" s="7"/>
      <c r="E1" s="7"/>
      <c r="F1" s="7"/>
      <c r="G1" s="8"/>
      <c r="H1" s="8"/>
      <c r="I1" s="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50" s="17" customFormat="1" ht="21.75" customHeight="1">
      <c r="A2" s="13" t="s">
        <v>1</v>
      </c>
      <c r="B2" s="14"/>
      <c r="C2" s="15" t="s">
        <v>7</v>
      </c>
      <c r="D2" s="13" t="s">
        <v>14</v>
      </c>
      <c r="E2" s="16"/>
      <c r="F2" s="16" t="s">
        <v>18</v>
      </c>
      <c r="G2" s="13" t="s">
        <v>8</v>
      </c>
      <c r="H2" s="13" t="s">
        <v>9</v>
      </c>
      <c r="I2" s="13" t="s">
        <v>17</v>
      </c>
      <c r="J2" s="61">
        <f>Gantt!J2</f>
        <v>38446</v>
      </c>
      <c r="K2" s="61"/>
      <c r="L2" s="61"/>
      <c r="M2" s="61"/>
      <c r="N2" s="61"/>
      <c r="O2" s="61">
        <f>Gantt!O2</f>
        <v>38453</v>
      </c>
      <c r="P2" s="61"/>
      <c r="Q2" s="61"/>
      <c r="R2" s="61"/>
      <c r="S2" s="61"/>
      <c r="T2" s="61">
        <f>Gantt!T2</f>
        <v>38460</v>
      </c>
      <c r="U2" s="61"/>
      <c r="V2" s="61"/>
      <c r="W2" s="61"/>
      <c r="X2" s="61"/>
      <c r="Y2" s="61">
        <f>Gantt!Y2</f>
        <v>38467</v>
      </c>
      <c r="Z2" s="61"/>
      <c r="AA2" s="61"/>
      <c r="AB2" s="61"/>
      <c r="AC2" s="61"/>
      <c r="AD2" s="61">
        <f>Gantt!AD2</f>
        <v>38474</v>
      </c>
      <c r="AE2" s="61"/>
      <c r="AF2" s="61"/>
      <c r="AG2" s="61"/>
      <c r="AH2" s="61"/>
      <c r="AI2" s="61">
        <f>Gantt!AI2</f>
        <v>38481</v>
      </c>
      <c r="AJ2" s="61"/>
      <c r="AK2" s="61"/>
      <c r="AL2" s="61"/>
      <c r="AM2" s="61"/>
      <c r="AN2" s="61">
        <f>Gantt!AN2</f>
        <v>38488</v>
      </c>
      <c r="AO2" s="61"/>
      <c r="AP2" s="61"/>
      <c r="AQ2" s="61"/>
      <c r="AR2" s="61"/>
      <c r="AS2" s="61">
        <f>Gantt!AS2</f>
        <v>38495</v>
      </c>
      <c r="AT2" s="61"/>
      <c r="AU2" s="61"/>
      <c r="AV2" s="61"/>
      <c r="AW2" s="61"/>
      <c r="AX2" s="61">
        <f>Gantt!AX2</f>
        <v>38502</v>
      </c>
      <c r="AY2" s="61"/>
      <c r="AZ2" s="61"/>
      <c r="BA2" s="61"/>
      <c r="BB2" s="61"/>
      <c r="BC2" s="61">
        <f>Gantt!BC2</f>
        <v>38509</v>
      </c>
      <c r="BD2" s="61"/>
      <c r="BE2" s="61"/>
      <c r="BF2" s="61"/>
      <c r="BG2" s="61"/>
      <c r="BH2" s="61">
        <f>Gantt!BH2</f>
        <v>38516</v>
      </c>
      <c r="BI2" s="61"/>
      <c r="BJ2" s="61"/>
      <c r="BK2" s="61"/>
      <c r="BL2" s="61"/>
      <c r="BM2" s="61">
        <f>Gantt!BM2</f>
        <v>38523</v>
      </c>
      <c r="BN2" s="61"/>
      <c r="BO2" s="61"/>
      <c r="BP2" s="61"/>
      <c r="BQ2" s="61"/>
      <c r="BR2" s="61">
        <f>Gantt!BR2</f>
        <v>38530</v>
      </c>
      <c r="BS2" s="61"/>
      <c r="BT2" s="61"/>
      <c r="BU2" s="61"/>
      <c r="BV2" s="61"/>
      <c r="BW2" s="61">
        <f>Gantt!BW2</f>
        <v>38537</v>
      </c>
      <c r="BX2" s="61"/>
      <c r="BY2" s="61"/>
      <c r="BZ2" s="61"/>
      <c r="CA2" s="61"/>
      <c r="CB2" s="61">
        <f>Gantt!CB2</f>
        <v>38544</v>
      </c>
      <c r="CC2" s="61"/>
      <c r="CD2" s="61"/>
      <c r="CE2" s="61"/>
      <c r="CF2" s="61"/>
      <c r="CG2" s="61">
        <f>Gantt!CG2</f>
        <v>38551</v>
      </c>
      <c r="CH2" s="61"/>
      <c r="CI2" s="61"/>
      <c r="CJ2" s="61"/>
      <c r="CK2" s="61"/>
      <c r="CL2" s="61">
        <f>Gantt!CL2</f>
        <v>38558</v>
      </c>
      <c r="CM2" s="61"/>
      <c r="CN2" s="61"/>
      <c r="CO2" s="61"/>
      <c r="CP2" s="61"/>
      <c r="CQ2" s="61">
        <f>Gantt!CQ2</f>
        <v>38565</v>
      </c>
      <c r="CR2" s="61"/>
      <c r="CS2" s="61"/>
      <c r="CT2" s="61"/>
      <c r="CU2" s="61"/>
      <c r="CV2" s="61">
        <f>Gantt!CV2</f>
        <v>38572</v>
      </c>
      <c r="CW2" s="61"/>
      <c r="CX2" s="61"/>
      <c r="CY2" s="61"/>
      <c r="CZ2" s="61"/>
      <c r="DA2" s="61">
        <f>Gantt!DA2</f>
        <v>38579</v>
      </c>
      <c r="DB2" s="61"/>
      <c r="DC2" s="61"/>
      <c r="DD2" s="61"/>
      <c r="DE2" s="61"/>
      <c r="DF2" s="61">
        <f>Gantt!DF2</f>
        <v>38586</v>
      </c>
      <c r="DG2" s="61"/>
      <c r="DH2" s="61"/>
      <c r="DI2" s="61"/>
      <c r="DJ2" s="61"/>
      <c r="DK2" s="61">
        <f>Gantt!DK2</f>
        <v>38593</v>
      </c>
      <c r="DL2" s="61"/>
      <c r="DM2" s="61"/>
      <c r="DN2" s="61"/>
      <c r="DO2" s="61"/>
      <c r="DP2" s="61">
        <f>Gantt!DP2</f>
        <v>38600</v>
      </c>
      <c r="DQ2" s="61"/>
      <c r="DR2" s="61"/>
      <c r="DS2" s="61"/>
      <c r="DT2" s="61"/>
      <c r="DU2" s="61">
        <f>Gantt!DU2</f>
        <v>38607</v>
      </c>
      <c r="DV2" s="61"/>
      <c r="DW2" s="61"/>
      <c r="DX2" s="61"/>
      <c r="DY2" s="61"/>
      <c r="DZ2" s="61">
        <f>Gantt!DZ2</f>
        <v>38614</v>
      </c>
      <c r="EA2" s="61"/>
      <c r="EB2" s="61"/>
      <c r="EC2" s="61"/>
      <c r="ED2" s="61"/>
      <c r="EE2" s="61">
        <f>Gantt!EE2</f>
        <v>38621</v>
      </c>
      <c r="EF2" s="61"/>
      <c r="EG2" s="61"/>
      <c r="EH2" s="61"/>
      <c r="EI2" s="61"/>
      <c r="EJ2" s="61">
        <f>Gantt!EJ2</f>
        <v>38628</v>
      </c>
      <c r="EK2" s="61"/>
      <c r="EL2" s="61"/>
      <c r="EM2" s="61"/>
      <c r="EN2" s="61"/>
      <c r="EO2" s="61">
        <f>Gantt!EO2</f>
        <v>38635</v>
      </c>
      <c r="EP2" s="61"/>
      <c r="EQ2" s="61"/>
      <c r="ER2" s="61"/>
      <c r="ES2" s="61"/>
      <c r="ET2" s="61">
        <f>Gantt!ET2</f>
        <v>38642</v>
      </c>
      <c r="EU2" s="61"/>
      <c r="EV2" s="61"/>
      <c r="EW2" s="61"/>
      <c r="EX2" s="61"/>
      <c r="EY2" s="61">
        <f>Gantt!EY2</f>
        <v>38649</v>
      </c>
      <c r="EZ2" s="61"/>
      <c r="FA2" s="61"/>
      <c r="FB2" s="61"/>
      <c r="FC2" s="61"/>
      <c r="FD2" s="61">
        <f>Gantt!FD2</f>
        <v>38656</v>
      </c>
      <c r="FE2" s="61"/>
      <c r="FF2" s="61"/>
      <c r="FG2" s="61"/>
      <c r="FH2" s="61"/>
      <c r="FI2" s="61">
        <f>Gantt!FI2</f>
        <v>38663</v>
      </c>
      <c r="FJ2" s="61"/>
      <c r="FK2" s="61"/>
      <c r="FL2" s="61"/>
      <c r="FM2" s="61"/>
      <c r="FN2" s="61">
        <f>Gantt!FN2</f>
        <v>38670</v>
      </c>
      <c r="FO2" s="61"/>
      <c r="FP2" s="61"/>
      <c r="FQ2" s="61"/>
      <c r="FR2" s="61"/>
      <c r="FS2" s="61">
        <f>Gantt!FS2</f>
        <v>38677</v>
      </c>
      <c r="FT2" s="61"/>
      <c r="FU2" s="61"/>
      <c r="FV2" s="61"/>
      <c r="FW2" s="61"/>
      <c r="FX2" s="61">
        <f>Gantt!FX2</f>
        <v>38684</v>
      </c>
      <c r="FY2" s="61"/>
      <c r="FZ2" s="61"/>
      <c r="GA2" s="61"/>
      <c r="GB2" s="61"/>
      <c r="GC2" s="61">
        <f>Gantt!GC2</f>
        <v>38691</v>
      </c>
      <c r="GD2" s="61"/>
      <c r="GE2" s="61"/>
      <c r="GF2" s="61"/>
      <c r="GG2" s="61"/>
      <c r="GH2" s="61">
        <f>Gantt!GH2</f>
        <v>38698</v>
      </c>
      <c r="GI2" s="61"/>
      <c r="GJ2" s="61"/>
      <c r="GK2" s="61"/>
      <c r="GL2" s="61"/>
      <c r="GM2" s="61">
        <f>Gantt!GM2</f>
        <v>38705</v>
      </c>
      <c r="GN2" s="61"/>
      <c r="GO2" s="61"/>
      <c r="GP2" s="61"/>
      <c r="GQ2" s="61"/>
      <c r="GR2" s="61">
        <f>Gantt!GR2</f>
        <v>38712</v>
      </c>
      <c r="GS2" s="61"/>
      <c r="GT2" s="61"/>
      <c r="GU2" s="61"/>
      <c r="GV2" s="61"/>
      <c r="GW2" s="61">
        <f>Gantt!GW2</f>
        <v>38719</v>
      </c>
      <c r="GX2" s="61"/>
      <c r="GY2" s="61"/>
      <c r="GZ2" s="61"/>
      <c r="HA2" s="61"/>
      <c r="HB2" s="61">
        <f>Gantt!HB2</f>
        <v>38726</v>
      </c>
      <c r="HC2" s="61"/>
      <c r="HD2" s="61"/>
      <c r="HE2" s="61"/>
      <c r="HF2" s="61"/>
      <c r="HG2" s="61">
        <f>Gantt!HG2</f>
        <v>38733</v>
      </c>
      <c r="HH2" s="61"/>
      <c r="HI2" s="61"/>
      <c r="HJ2" s="61"/>
      <c r="HK2" s="61"/>
      <c r="HL2" s="61">
        <f>Gantt!HL2</f>
        <v>38740</v>
      </c>
      <c r="HM2" s="61"/>
      <c r="HN2" s="61"/>
      <c r="HO2" s="61"/>
      <c r="HP2" s="61"/>
      <c r="HQ2" s="61">
        <f>Gantt!HQ2</f>
        <v>38747</v>
      </c>
      <c r="HR2" s="61"/>
      <c r="HS2" s="61"/>
      <c r="HT2" s="61"/>
      <c r="HU2" s="61"/>
      <c r="HV2" s="61">
        <f>Gantt!HV2</f>
        <v>38754</v>
      </c>
      <c r="HW2" s="61"/>
      <c r="HX2" s="61"/>
      <c r="HY2" s="61"/>
      <c r="HZ2" s="61"/>
      <c r="IA2" s="61">
        <f>Gantt!IA2</f>
        <v>38761</v>
      </c>
      <c r="IB2" s="61"/>
      <c r="IC2" s="61"/>
      <c r="ID2" s="61"/>
      <c r="IE2" s="61"/>
      <c r="IF2" s="61">
        <f>Gantt!IF2</f>
        <v>38768</v>
      </c>
      <c r="IG2" s="61"/>
      <c r="IH2" s="61"/>
      <c r="II2" s="61"/>
      <c r="IJ2" s="61"/>
      <c r="IK2" s="61">
        <f>Gantt!IK2</f>
        <v>38775</v>
      </c>
      <c r="IL2" s="61"/>
      <c r="IM2" s="61"/>
      <c r="IN2" s="61"/>
      <c r="IO2" s="61"/>
      <c r="IP2" s="28" t="s">
        <v>25</v>
      </c>
    </row>
    <row r="3" spans="1:249" ht="9" customHeight="1">
      <c r="A3" s="4">
        <v>1</v>
      </c>
      <c r="B3" s="6" t="str">
        <f>Gantt!B3</f>
        <v>Project Name</v>
      </c>
      <c r="C3" s="6"/>
      <c r="D3" s="1"/>
      <c r="E3" s="1"/>
      <c r="F3" s="30" t="s">
        <v>22</v>
      </c>
      <c r="G3" s="1"/>
      <c r="H3" s="1"/>
      <c r="I3" s="12">
        <f>Gantt!I3</f>
        <v>2992.8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70" t="s">
        <v>21</v>
      </c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2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</row>
    <row r="4" spans="1:249" ht="9" customHeight="1">
      <c r="A4" s="4">
        <v>1.1</v>
      </c>
      <c r="B4" s="6" t="str">
        <f>Gantt!B4</f>
        <v>Planning &amp; Supervision</v>
      </c>
      <c r="C4" s="6"/>
      <c r="D4" s="1"/>
      <c r="E4" s="1"/>
      <c r="F4" s="2"/>
      <c r="G4" s="1"/>
      <c r="H4" s="1"/>
      <c r="I4" s="12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</row>
    <row r="5" spans="1:250" ht="9" customHeight="1">
      <c r="A5" s="2" t="str">
        <f>Gantt!A5</f>
        <v>1.1.1</v>
      </c>
      <c r="B5" s="6"/>
      <c r="C5" s="6" t="str">
        <f>Gantt!C5</f>
        <v>Supervision </v>
      </c>
      <c r="D5" s="1" t="str">
        <f>Gantt!D5</f>
        <v>Pete</v>
      </c>
      <c r="E5" s="11"/>
      <c r="F5" s="43">
        <v>35</v>
      </c>
      <c r="G5" s="1">
        <f>Gantt!G5</f>
        <v>150</v>
      </c>
      <c r="H5" s="1">
        <f>Gantt!H5</f>
        <v>0.2</v>
      </c>
      <c r="I5" s="12">
        <f>Gantt!I5</f>
        <v>240</v>
      </c>
      <c r="J5" s="73">
        <f>SUM(Gantt!J5:N5)*$H5*$F5*8</f>
        <v>280</v>
      </c>
      <c r="K5" s="73"/>
      <c r="L5" s="73"/>
      <c r="M5" s="73"/>
      <c r="N5" s="73"/>
      <c r="O5" s="73">
        <f>SUM(Gantt!O5:S5)*$H5*$F5*8</f>
        <v>280</v>
      </c>
      <c r="P5" s="73"/>
      <c r="Q5" s="73"/>
      <c r="R5" s="73"/>
      <c r="S5" s="73"/>
      <c r="T5" s="73">
        <f>SUM(Gantt!T5:X5)*$H5*$F5*8</f>
        <v>280</v>
      </c>
      <c r="U5" s="73"/>
      <c r="V5" s="73"/>
      <c r="W5" s="73"/>
      <c r="X5" s="73"/>
      <c r="Y5" s="73">
        <f>SUM(Gantt!Y5:AC5)*$H5*$F5*8</f>
        <v>280</v>
      </c>
      <c r="Z5" s="73"/>
      <c r="AA5" s="73"/>
      <c r="AB5" s="73"/>
      <c r="AC5" s="73"/>
      <c r="AD5" s="73">
        <f>SUM(Gantt!AD5:AH5)*$H5*$F5*8</f>
        <v>280</v>
      </c>
      <c r="AE5" s="73"/>
      <c r="AF5" s="73"/>
      <c r="AG5" s="73"/>
      <c r="AH5" s="73"/>
      <c r="AI5" s="73">
        <f>SUM(Gantt!AI5:AM5)*$H5*$F5*8</f>
        <v>280</v>
      </c>
      <c r="AJ5" s="73"/>
      <c r="AK5" s="73"/>
      <c r="AL5" s="73"/>
      <c r="AM5" s="73"/>
      <c r="AN5" s="73">
        <f>SUM(Gantt!AN5:AR5)*$H5*$F5*8</f>
        <v>280</v>
      </c>
      <c r="AO5" s="73"/>
      <c r="AP5" s="73"/>
      <c r="AQ5" s="73"/>
      <c r="AR5" s="73"/>
      <c r="AS5" s="73">
        <f>SUM(Gantt!AS5:AW5)*$H5*$F5*8</f>
        <v>280</v>
      </c>
      <c r="AT5" s="73"/>
      <c r="AU5" s="73"/>
      <c r="AV5" s="73"/>
      <c r="AW5" s="73"/>
      <c r="AX5" s="73">
        <f>SUM(Gantt!AX5:BB5)*$H5*$F5*8</f>
        <v>280</v>
      </c>
      <c r="AY5" s="73"/>
      <c r="AZ5" s="73"/>
      <c r="BA5" s="73"/>
      <c r="BB5" s="73"/>
      <c r="BC5" s="73">
        <f>SUM(Gantt!BC5:BG5)*$H5*$F5*8</f>
        <v>280</v>
      </c>
      <c r="BD5" s="73"/>
      <c r="BE5" s="73"/>
      <c r="BF5" s="73"/>
      <c r="BG5" s="73"/>
      <c r="BH5" s="73">
        <f>SUM(Gantt!BH5:BL5)*$H5*$F5*8</f>
        <v>280</v>
      </c>
      <c r="BI5" s="73"/>
      <c r="BJ5" s="73"/>
      <c r="BK5" s="73"/>
      <c r="BL5" s="73"/>
      <c r="BM5" s="73">
        <f>SUM(Gantt!BM5:BQ5)*$H5*$F5*8</f>
        <v>280</v>
      </c>
      <c r="BN5" s="73"/>
      <c r="BO5" s="73"/>
      <c r="BP5" s="73"/>
      <c r="BQ5" s="73"/>
      <c r="BR5" s="73">
        <f>SUM(Gantt!BR5:BV5)*$H5*$F5*8</f>
        <v>280</v>
      </c>
      <c r="BS5" s="73"/>
      <c r="BT5" s="73"/>
      <c r="BU5" s="73"/>
      <c r="BV5" s="73"/>
      <c r="BW5" s="73">
        <f>SUM(Gantt!BW5:CA5)*$H5*$F5*8</f>
        <v>280</v>
      </c>
      <c r="BX5" s="73"/>
      <c r="BY5" s="73"/>
      <c r="BZ5" s="73"/>
      <c r="CA5" s="73"/>
      <c r="CB5" s="73">
        <f>SUM(Gantt!CB5:CF5)*$H5*$F5*8</f>
        <v>280</v>
      </c>
      <c r="CC5" s="73"/>
      <c r="CD5" s="73"/>
      <c r="CE5" s="73"/>
      <c r="CF5" s="73"/>
      <c r="CG5" s="73">
        <f>SUM(Gantt!CG5:CK5)*$H5*$F5*8</f>
        <v>280</v>
      </c>
      <c r="CH5" s="73"/>
      <c r="CI5" s="73"/>
      <c r="CJ5" s="73"/>
      <c r="CK5" s="73"/>
      <c r="CL5" s="73">
        <f>SUM(Gantt!CL5:CP5)*$H5*$F5*8</f>
        <v>280</v>
      </c>
      <c r="CM5" s="73"/>
      <c r="CN5" s="73"/>
      <c r="CO5" s="73"/>
      <c r="CP5" s="73"/>
      <c r="CQ5" s="73">
        <f>SUM(Gantt!CQ5:CU5)*$H5*$F5*8</f>
        <v>280</v>
      </c>
      <c r="CR5" s="73"/>
      <c r="CS5" s="73"/>
      <c r="CT5" s="73"/>
      <c r="CU5" s="73"/>
      <c r="CV5" s="73">
        <f>SUM(Gantt!CV5:CZ5)*$H5*$F5*8</f>
        <v>280</v>
      </c>
      <c r="CW5" s="73"/>
      <c r="CX5" s="73"/>
      <c r="CY5" s="73"/>
      <c r="CZ5" s="73"/>
      <c r="DA5" s="73">
        <f>SUM(Gantt!DA5:DE5)*$H5*$F5*8</f>
        <v>280</v>
      </c>
      <c r="DB5" s="73"/>
      <c r="DC5" s="73"/>
      <c r="DD5" s="73"/>
      <c r="DE5" s="73"/>
      <c r="DF5" s="73">
        <f>SUM(Gantt!DF5:DJ5)*$H5*$F5*8</f>
        <v>280</v>
      </c>
      <c r="DG5" s="73"/>
      <c r="DH5" s="73"/>
      <c r="DI5" s="73"/>
      <c r="DJ5" s="73"/>
      <c r="DK5" s="73">
        <f>SUM(Gantt!DK5:DO5)*$H5*$F5*8</f>
        <v>280</v>
      </c>
      <c r="DL5" s="73"/>
      <c r="DM5" s="73"/>
      <c r="DN5" s="73"/>
      <c r="DO5" s="73"/>
      <c r="DP5" s="73">
        <f>SUM(Gantt!DP5:DT5)*$H5*$F5*8</f>
        <v>280</v>
      </c>
      <c r="DQ5" s="73"/>
      <c r="DR5" s="73"/>
      <c r="DS5" s="73"/>
      <c r="DT5" s="73"/>
      <c r="DU5" s="73">
        <f>SUM(Gantt!DU5:DY5)*$H5*$F5*8</f>
        <v>280</v>
      </c>
      <c r="DV5" s="73"/>
      <c r="DW5" s="73"/>
      <c r="DX5" s="73"/>
      <c r="DY5" s="73"/>
      <c r="DZ5" s="73">
        <f>SUM(Gantt!DZ5:ED5)*$H5*$F5*8</f>
        <v>280</v>
      </c>
      <c r="EA5" s="73"/>
      <c r="EB5" s="73"/>
      <c r="EC5" s="73"/>
      <c r="ED5" s="73"/>
      <c r="EE5" s="73">
        <f>SUM(Gantt!EE5:EI5)*$H5*$F5*8</f>
        <v>280</v>
      </c>
      <c r="EF5" s="73"/>
      <c r="EG5" s="73"/>
      <c r="EH5" s="73"/>
      <c r="EI5" s="73"/>
      <c r="EJ5" s="73">
        <f>SUM(Gantt!EJ5:EN5)*$H5*$F5*8</f>
        <v>280</v>
      </c>
      <c r="EK5" s="73"/>
      <c r="EL5" s="73"/>
      <c r="EM5" s="73"/>
      <c r="EN5" s="73"/>
      <c r="EO5" s="73">
        <f>SUM(Gantt!EO5:ES5)*$H5*$F5*8</f>
        <v>280</v>
      </c>
      <c r="EP5" s="73"/>
      <c r="EQ5" s="73"/>
      <c r="ER5" s="73"/>
      <c r="ES5" s="73"/>
      <c r="ET5" s="73">
        <f>SUM(Gantt!ET5:EX5)*$H5*$F5*8</f>
        <v>280</v>
      </c>
      <c r="EU5" s="73"/>
      <c r="EV5" s="73"/>
      <c r="EW5" s="73"/>
      <c r="EX5" s="73"/>
      <c r="EY5" s="73">
        <f>SUM(Gantt!EY5:FC5)*$H5*$F5*8</f>
        <v>280</v>
      </c>
      <c r="EZ5" s="73"/>
      <c r="FA5" s="73"/>
      <c r="FB5" s="73"/>
      <c r="FC5" s="73"/>
      <c r="FD5" s="73">
        <f>SUM(Gantt!FD5:FH5)*$H5*$F5*8</f>
        <v>0</v>
      </c>
      <c r="FE5" s="73"/>
      <c r="FF5" s="73"/>
      <c r="FG5" s="73"/>
      <c r="FH5" s="73"/>
      <c r="FI5" s="73">
        <f>SUM(Gantt!FI5:FM5)*$H5*$F5*8</f>
        <v>0</v>
      </c>
      <c r="FJ5" s="73"/>
      <c r="FK5" s="73"/>
      <c r="FL5" s="73"/>
      <c r="FM5" s="73"/>
      <c r="FN5" s="73">
        <f>SUM(Gantt!FN5:FR5)*$H5*$F5*8</f>
        <v>0</v>
      </c>
      <c r="FO5" s="73"/>
      <c r="FP5" s="73"/>
      <c r="FQ5" s="73"/>
      <c r="FR5" s="73"/>
      <c r="FS5" s="73">
        <f>SUM(Gantt!FS5:FW5)*$H5*$F5*8</f>
        <v>0</v>
      </c>
      <c r="FT5" s="73"/>
      <c r="FU5" s="73"/>
      <c r="FV5" s="73"/>
      <c r="FW5" s="73"/>
      <c r="FX5" s="73">
        <f>SUM(Gantt!FX5:GB5)*$H5*$F5*8</f>
        <v>0</v>
      </c>
      <c r="FY5" s="73"/>
      <c r="FZ5" s="73"/>
      <c r="GA5" s="73"/>
      <c r="GB5" s="73"/>
      <c r="GC5" s="73">
        <f>SUM(Gantt!GC5:GG5)*$H5*$F5*8</f>
        <v>0</v>
      </c>
      <c r="GD5" s="73"/>
      <c r="GE5" s="73"/>
      <c r="GF5" s="73"/>
      <c r="GG5" s="73"/>
      <c r="GH5" s="73">
        <f>SUM(Gantt!GH5:GL5)*$H5*$F5*8</f>
        <v>0</v>
      </c>
      <c r="GI5" s="73"/>
      <c r="GJ5" s="73"/>
      <c r="GK5" s="73"/>
      <c r="GL5" s="73"/>
      <c r="GM5" s="73">
        <f>SUM(Gantt!GM5:GQ5)*$H5*$F5*8</f>
        <v>0</v>
      </c>
      <c r="GN5" s="73"/>
      <c r="GO5" s="73"/>
      <c r="GP5" s="73"/>
      <c r="GQ5" s="73"/>
      <c r="GR5" s="73">
        <f>SUM(Gantt!GR5:GV5)*$H5*$F5*8</f>
        <v>0</v>
      </c>
      <c r="GS5" s="73"/>
      <c r="GT5" s="73"/>
      <c r="GU5" s="73"/>
      <c r="GV5" s="73"/>
      <c r="GW5" s="73">
        <f>SUM(Gantt!GW5:HA5)*$H5*$F5*8</f>
        <v>0</v>
      </c>
      <c r="GX5" s="73"/>
      <c r="GY5" s="73"/>
      <c r="GZ5" s="73"/>
      <c r="HA5" s="73"/>
      <c r="HB5" s="73">
        <f>SUM(Gantt!HB5:HF5)*$H5*$F5*8</f>
        <v>0</v>
      </c>
      <c r="HC5" s="73"/>
      <c r="HD5" s="73"/>
      <c r="HE5" s="73"/>
      <c r="HF5" s="73"/>
      <c r="HG5" s="73">
        <f>SUM(Gantt!HG5:HK5)*$H5*$F5*8</f>
        <v>0</v>
      </c>
      <c r="HH5" s="73"/>
      <c r="HI5" s="73"/>
      <c r="HJ5" s="73"/>
      <c r="HK5" s="73"/>
      <c r="HL5" s="73">
        <f>SUM(Gantt!HL5:HP5)*$H5*$F5*8</f>
        <v>0</v>
      </c>
      <c r="HM5" s="73"/>
      <c r="HN5" s="73"/>
      <c r="HO5" s="73"/>
      <c r="HP5" s="73"/>
      <c r="HQ5" s="73">
        <f>SUM(Gantt!HQ5:HU5)*$H5*$F5*8</f>
        <v>0</v>
      </c>
      <c r="HR5" s="73"/>
      <c r="HS5" s="73"/>
      <c r="HT5" s="73"/>
      <c r="HU5" s="73"/>
      <c r="HV5" s="73">
        <f>SUM(Gantt!HV5:HZ5)*$H5*$F5*8</f>
        <v>0</v>
      </c>
      <c r="HW5" s="73"/>
      <c r="HX5" s="73"/>
      <c r="HY5" s="73"/>
      <c r="HZ5" s="73"/>
      <c r="IA5" s="73">
        <f>SUM(Gantt!IA5:IE5)*$H5*$F5*8</f>
        <v>0</v>
      </c>
      <c r="IB5" s="73"/>
      <c r="IC5" s="73"/>
      <c r="ID5" s="73"/>
      <c r="IE5" s="73"/>
      <c r="IF5" s="73">
        <f>SUM(Gantt!IF5:IJ5)*$H5*$F5*8</f>
        <v>0</v>
      </c>
      <c r="IG5" s="73"/>
      <c r="IH5" s="73"/>
      <c r="II5" s="73"/>
      <c r="IJ5" s="73"/>
      <c r="IK5" s="73">
        <f>SUM(Gantt!IK5:IO5)*$H5*$F5*8</f>
        <v>0</v>
      </c>
      <c r="IL5" s="73"/>
      <c r="IM5" s="73"/>
      <c r="IN5" s="73"/>
      <c r="IO5" s="73"/>
      <c r="IP5" s="21">
        <f>SUM(I5:IO5)</f>
        <v>8640</v>
      </c>
    </row>
    <row r="6" spans="1:250" ht="9" customHeight="1">
      <c r="A6" s="2" t="str">
        <f>Gantt!A6</f>
        <v>1.1.2</v>
      </c>
      <c r="B6" s="6"/>
      <c r="C6" s="6" t="str">
        <f>Gantt!C6</f>
        <v>Planning - phase 1</v>
      </c>
      <c r="D6" s="1" t="str">
        <f>Gantt!D6</f>
        <v>Pete</v>
      </c>
      <c r="E6" s="11"/>
      <c r="F6" s="43">
        <v>35</v>
      </c>
      <c r="G6" s="1">
        <f>Gantt!G6</f>
        <v>25</v>
      </c>
      <c r="H6" s="1">
        <f>Gantt!H6</f>
        <v>0.5</v>
      </c>
      <c r="I6" s="12">
        <f>Gantt!I6</f>
        <v>100</v>
      </c>
      <c r="J6" s="73">
        <f>SUM(Gantt!J6:N6)*$H6*$F6*8</f>
        <v>0</v>
      </c>
      <c r="K6" s="73"/>
      <c r="L6" s="73"/>
      <c r="M6" s="73"/>
      <c r="N6" s="73"/>
      <c r="O6" s="73">
        <f>SUM(Gantt!O6:S6)*$H6*$F6*8</f>
        <v>700</v>
      </c>
      <c r="P6" s="73"/>
      <c r="Q6" s="73"/>
      <c r="R6" s="73"/>
      <c r="S6" s="73"/>
      <c r="T6" s="73">
        <f>SUM(Gantt!T6:X6)*$H6*$F6*8</f>
        <v>700</v>
      </c>
      <c r="U6" s="73"/>
      <c r="V6" s="73"/>
      <c r="W6" s="73"/>
      <c r="X6" s="73"/>
      <c r="Y6" s="73">
        <f>SUM(Gantt!Y6:AC6)*$H6*$F6*8</f>
        <v>700</v>
      </c>
      <c r="Z6" s="73"/>
      <c r="AA6" s="73"/>
      <c r="AB6" s="73"/>
      <c r="AC6" s="73"/>
      <c r="AD6" s="73">
        <f>SUM(Gantt!AD6:AH6)*$H6*$F6*8</f>
        <v>700</v>
      </c>
      <c r="AE6" s="73"/>
      <c r="AF6" s="73"/>
      <c r="AG6" s="73"/>
      <c r="AH6" s="73"/>
      <c r="AI6" s="73">
        <f>SUM(Gantt!AI6:AM6)*$H6*$F6*8</f>
        <v>700</v>
      </c>
      <c r="AJ6" s="73"/>
      <c r="AK6" s="73"/>
      <c r="AL6" s="73"/>
      <c r="AM6" s="73"/>
      <c r="AN6" s="73">
        <f>SUM(Gantt!AN6:AR6)*$H6*$F6*8</f>
        <v>0</v>
      </c>
      <c r="AO6" s="73"/>
      <c r="AP6" s="73"/>
      <c r="AQ6" s="73"/>
      <c r="AR6" s="73"/>
      <c r="AS6" s="73">
        <f>SUM(Gantt!AS6:AW6)*$H6*$F6*8</f>
        <v>0</v>
      </c>
      <c r="AT6" s="73"/>
      <c r="AU6" s="73"/>
      <c r="AV6" s="73"/>
      <c r="AW6" s="73"/>
      <c r="AX6" s="73">
        <f>SUM(Gantt!AX6:BB6)*$H6*$F6*8</f>
        <v>0</v>
      </c>
      <c r="AY6" s="73"/>
      <c r="AZ6" s="73"/>
      <c r="BA6" s="73"/>
      <c r="BB6" s="73"/>
      <c r="BC6" s="73">
        <f>SUM(Gantt!BC6:BG6)*$H6*$F6*8</f>
        <v>0</v>
      </c>
      <c r="BD6" s="73"/>
      <c r="BE6" s="73"/>
      <c r="BF6" s="73"/>
      <c r="BG6" s="73"/>
      <c r="BH6" s="73">
        <f>SUM(Gantt!BH6:BL6)*$H6*$F6*8</f>
        <v>0</v>
      </c>
      <c r="BI6" s="73"/>
      <c r="BJ6" s="73"/>
      <c r="BK6" s="73"/>
      <c r="BL6" s="73"/>
      <c r="BM6" s="73">
        <f>SUM(Gantt!BM6:BQ6)*$H6*$F6*8</f>
        <v>0</v>
      </c>
      <c r="BN6" s="73"/>
      <c r="BO6" s="73"/>
      <c r="BP6" s="73"/>
      <c r="BQ6" s="73"/>
      <c r="BR6" s="73">
        <f>SUM(Gantt!BR6:BV6)*$H6*$F6*8</f>
        <v>0</v>
      </c>
      <c r="BS6" s="73"/>
      <c r="BT6" s="73"/>
      <c r="BU6" s="73"/>
      <c r="BV6" s="73"/>
      <c r="BW6" s="73">
        <f>SUM(Gantt!BW6:CA6)*$H6*$F6*8</f>
        <v>0</v>
      </c>
      <c r="BX6" s="73"/>
      <c r="BY6" s="73"/>
      <c r="BZ6" s="73"/>
      <c r="CA6" s="73"/>
      <c r="CB6" s="73">
        <f>SUM(Gantt!CB6:CF6)*$H6*$F6*8</f>
        <v>0</v>
      </c>
      <c r="CC6" s="73"/>
      <c r="CD6" s="73"/>
      <c r="CE6" s="73"/>
      <c r="CF6" s="73"/>
      <c r="CG6" s="73">
        <f>SUM(Gantt!CG6:CK6)*$H6*$F6*8</f>
        <v>0</v>
      </c>
      <c r="CH6" s="73"/>
      <c r="CI6" s="73"/>
      <c r="CJ6" s="73"/>
      <c r="CK6" s="73"/>
      <c r="CL6" s="73">
        <f>SUM(Gantt!CL6:CP6)*$H6*$F6*8</f>
        <v>0</v>
      </c>
      <c r="CM6" s="73"/>
      <c r="CN6" s="73"/>
      <c r="CO6" s="73"/>
      <c r="CP6" s="73"/>
      <c r="CQ6" s="73">
        <f>SUM(Gantt!CQ6:CU6)*$H6*$F6*8</f>
        <v>0</v>
      </c>
      <c r="CR6" s="73"/>
      <c r="CS6" s="73"/>
      <c r="CT6" s="73"/>
      <c r="CU6" s="73"/>
      <c r="CV6" s="73">
        <f>SUM(Gantt!CV6:CZ6)*$H6*$F6*8</f>
        <v>0</v>
      </c>
      <c r="CW6" s="73"/>
      <c r="CX6" s="73"/>
      <c r="CY6" s="73"/>
      <c r="CZ6" s="73"/>
      <c r="DA6" s="73">
        <f>SUM(Gantt!DA6:DE6)*$H6*$F6*8</f>
        <v>0</v>
      </c>
      <c r="DB6" s="73"/>
      <c r="DC6" s="73"/>
      <c r="DD6" s="73"/>
      <c r="DE6" s="73"/>
      <c r="DF6" s="73">
        <f>SUM(Gantt!DF6:DJ6)*$H6*$F6*8</f>
        <v>0</v>
      </c>
      <c r="DG6" s="73"/>
      <c r="DH6" s="73"/>
      <c r="DI6" s="73"/>
      <c r="DJ6" s="73"/>
      <c r="DK6" s="73">
        <f>SUM(Gantt!DK6:DO6)*$H6*$F6*8</f>
        <v>0</v>
      </c>
      <c r="DL6" s="73"/>
      <c r="DM6" s="73"/>
      <c r="DN6" s="73"/>
      <c r="DO6" s="73"/>
      <c r="DP6" s="73">
        <f>SUM(Gantt!DP6:DT6)*$H6*$F6*8</f>
        <v>0</v>
      </c>
      <c r="DQ6" s="73"/>
      <c r="DR6" s="73"/>
      <c r="DS6" s="73"/>
      <c r="DT6" s="73"/>
      <c r="DU6" s="73">
        <f>SUM(Gantt!DU6:DY6)*$H6*$F6*8</f>
        <v>0</v>
      </c>
      <c r="DV6" s="73"/>
      <c r="DW6" s="73"/>
      <c r="DX6" s="73"/>
      <c r="DY6" s="73"/>
      <c r="DZ6" s="73">
        <f>SUM(Gantt!DZ6:ED6)*$H6*$F6*8</f>
        <v>0</v>
      </c>
      <c r="EA6" s="73"/>
      <c r="EB6" s="73"/>
      <c r="EC6" s="73"/>
      <c r="ED6" s="73"/>
      <c r="EE6" s="73">
        <f>SUM(Gantt!EE6:EI6)*$H6*$F6*8</f>
        <v>0</v>
      </c>
      <c r="EF6" s="73"/>
      <c r="EG6" s="73"/>
      <c r="EH6" s="73"/>
      <c r="EI6" s="73"/>
      <c r="EJ6" s="73">
        <f>SUM(Gantt!EJ6:EN6)*$H6*$F6*8</f>
        <v>0</v>
      </c>
      <c r="EK6" s="73"/>
      <c r="EL6" s="73"/>
      <c r="EM6" s="73"/>
      <c r="EN6" s="73"/>
      <c r="EO6" s="73">
        <f>SUM(Gantt!EO6:ES6)*$H6*$F6*8</f>
        <v>0</v>
      </c>
      <c r="EP6" s="73"/>
      <c r="EQ6" s="73"/>
      <c r="ER6" s="73"/>
      <c r="ES6" s="73"/>
      <c r="ET6" s="73">
        <f>SUM(Gantt!ET6:EX6)*$H6*$F6*8</f>
        <v>0</v>
      </c>
      <c r="EU6" s="73"/>
      <c r="EV6" s="73"/>
      <c r="EW6" s="73"/>
      <c r="EX6" s="73"/>
      <c r="EY6" s="73">
        <f>SUM(Gantt!EY6:FC6)*$H6*$F6*8</f>
        <v>0</v>
      </c>
      <c r="EZ6" s="73"/>
      <c r="FA6" s="73"/>
      <c r="FB6" s="73"/>
      <c r="FC6" s="73"/>
      <c r="FD6" s="73">
        <f>SUM(Gantt!FD6:FH6)*$H6*$F6*8</f>
        <v>0</v>
      </c>
      <c r="FE6" s="73"/>
      <c r="FF6" s="73"/>
      <c r="FG6" s="73"/>
      <c r="FH6" s="73"/>
      <c r="FI6" s="73">
        <f>SUM(Gantt!FI6:FM6)*$H6*$F6*8</f>
        <v>0</v>
      </c>
      <c r="FJ6" s="73"/>
      <c r="FK6" s="73"/>
      <c r="FL6" s="73"/>
      <c r="FM6" s="73"/>
      <c r="FN6" s="73">
        <f>SUM(Gantt!FN6:FR6)*$H6*$F6*8</f>
        <v>0</v>
      </c>
      <c r="FO6" s="73"/>
      <c r="FP6" s="73"/>
      <c r="FQ6" s="73"/>
      <c r="FR6" s="73"/>
      <c r="FS6" s="73">
        <f>SUM(Gantt!FS6:FW6)*$H6*$F6*8</f>
        <v>0</v>
      </c>
      <c r="FT6" s="73"/>
      <c r="FU6" s="73"/>
      <c r="FV6" s="73"/>
      <c r="FW6" s="73"/>
      <c r="FX6" s="73">
        <f>SUM(Gantt!FX6:GB6)*$H6*$F6*8</f>
        <v>0</v>
      </c>
      <c r="FY6" s="73"/>
      <c r="FZ6" s="73"/>
      <c r="GA6" s="73"/>
      <c r="GB6" s="73"/>
      <c r="GC6" s="73">
        <f>SUM(Gantt!GC6:GG6)*$H6*$F6*8</f>
        <v>0</v>
      </c>
      <c r="GD6" s="73"/>
      <c r="GE6" s="73"/>
      <c r="GF6" s="73"/>
      <c r="GG6" s="73"/>
      <c r="GH6" s="73">
        <f>SUM(Gantt!GH6:GL6)*$H6*$F6*8</f>
        <v>0</v>
      </c>
      <c r="GI6" s="73"/>
      <c r="GJ6" s="73"/>
      <c r="GK6" s="73"/>
      <c r="GL6" s="73"/>
      <c r="GM6" s="73">
        <f>SUM(Gantt!GM6:GQ6)*$H6*$F6*8</f>
        <v>0</v>
      </c>
      <c r="GN6" s="73"/>
      <c r="GO6" s="73"/>
      <c r="GP6" s="73"/>
      <c r="GQ6" s="73"/>
      <c r="GR6" s="73">
        <f>SUM(Gantt!GR6:GV6)*$H6*$F6*8</f>
        <v>0</v>
      </c>
      <c r="GS6" s="73"/>
      <c r="GT6" s="73"/>
      <c r="GU6" s="73"/>
      <c r="GV6" s="73"/>
      <c r="GW6" s="73">
        <f>SUM(Gantt!GW6:HA6)*$H6*$F6*8</f>
        <v>0</v>
      </c>
      <c r="GX6" s="73"/>
      <c r="GY6" s="73"/>
      <c r="GZ6" s="73"/>
      <c r="HA6" s="73"/>
      <c r="HB6" s="73">
        <f>SUM(Gantt!HB6:HF6)*$H6*$F6*8</f>
        <v>0</v>
      </c>
      <c r="HC6" s="73"/>
      <c r="HD6" s="73"/>
      <c r="HE6" s="73"/>
      <c r="HF6" s="73"/>
      <c r="HG6" s="73">
        <f>SUM(Gantt!HG6:HK6)*$H6*$F6*8</f>
        <v>0</v>
      </c>
      <c r="HH6" s="73"/>
      <c r="HI6" s="73"/>
      <c r="HJ6" s="73"/>
      <c r="HK6" s="73"/>
      <c r="HL6" s="73">
        <f>SUM(Gantt!HL6:HP6)*$H6*$F6*8</f>
        <v>0</v>
      </c>
      <c r="HM6" s="73"/>
      <c r="HN6" s="73"/>
      <c r="HO6" s="73"/>
      <c r="HP6" s="73"/>
      <c r="HQ6" s="73">
        <f>SUM(Gantt!HQ6:HU6)*$H6*$F6*8</f>
        <v>0</v>
      </c>
      <c r="HR6" s="73"/>
      <c r="HS6" s="73"/>
      <c r="HT6" s="73"/>
      <c r="HU6" s="73"/>
      <c r="HV6" s="73">
        <f>SUM(Gantt!HV6:HZ6)*$H6*$F6*8</f>
        <v>0</v>
      </c>
      <c r="HW6" s="73"/>
      <c r="HX6" s="73"/>
      <c r="HY6" s="73"/>
      <c r="HZ6" s="73"/>
      <c r="IA6" s="73">
        <f>SUM(Gantt!IA6:IE6)*$H6*$F6*8</f>
        <v>0</v>
      </c>
      <c r="IB6" s="73"/>
      <c r="IC6" s="73"/>
      <c r="ID6" s="73"/>
      <c r="IE6" s="73"/>
      <c r="IF6" s="73">
        <f>SUM(Gantt!IF6:IJ6)*$H6*$F6*8</f>
        <v>0</v>
      </c>
      <c r="IG6" s="73"/>
      <c r="IH6" s="73"/>
      <c r="II6" s="73"/>
      <c r="IJ6" s="73"/>
      <c r="IK6" s="73">
        <f>SUM(Gantt!IK6:IO6)*$H6*$F6*8</f>
        <v>0</v>
      </c>
      <c r="IL6" s="73"/>
      <c r="IM6" s="73"/>
      <c r="IN6" s="73"/>
      <c r="IO6" s="73"/>
      <c r="IP6" s="21">
        <f>SUM(I6:IO6)</f>
        <v>3600</v>
      </c>
    </row>
    <row r="7" spans="1:250" ht="9" customHeight="1">
      <c r="A7" s="2" t="str">
        <f>Gantt!A7</f>
        <v>1.1.3</v>
      </c>
      <c r="B7" s="6"/>
      <c r="C7" s="6" t="str">
        <f>Gantt!C7</f>
        <v>Planning - phase 2</v>
      </c>
      <c r="D7" s="1" t="str">
        <f>Gantt!D7</f>
        <v>Nancy</v>
      </c>
      <c r="E7" s="11"/>
      <c r="F7" s="43">
        <v>35</v>
      </c>
      <c r="G7" s="1">
        <f>Gantt!G7</f>
        <v>20</v>
      </c>
      <c r="H7" s="1">
        <f>Gantt!H7</f>
        <v>0.25</v>
      </c>
      <c r="I7" s="12">
        <f>Gantt!I7</f>
        <v>40</v>
      </c>
      <c r="J7" s="73">
        <f>SUM(Gantt!J7:N7)*$H7*$F7*8</f>
        <v>0</v>
      </c>
      <c r="K7" s="73"/>
      <c r="L7" s="73"/>
      <c r="M7" s="73"/>
      <c r="N7" s="73"/>
      <c r="O7" s="73">
        <f>SUM(Gantt!O7:S7)*$H7*$F7*8</f>
        <v>0</v>
      </c>
      <c r="P7" s="73"/>
      <c r="Q7" s="73"/>
      <c r="R7" s="73"/>
      <c r="S7" s="73"/>
      <c r="T7" s="73">
        <f>SUM(Gantt!T7:X7)*$H7*$F7*8</f>
        <v>0</v>
      </c>
      <c r="U7" s="73"/>
      <c r="V7" s="73"/>
      <c r="W7" s="73"/>
      <c r="X7" s="73"/>
      <c r="Y7" s="73">
        <f>SUM(Gantt!Y7:AC7)*$H7*$F7*8</f>
        <v>0</v>
      </c>
      <c r="Z7" s="73"/>
      <c r="AA7" s="73"/>
      <c r="AB7" s="73"/>
      <c r="AC7" s="73"/>
      <c r="AD7" s="73">
        <f>SUM(Gantt!AD7:AH7)*$H7*$F7*8</f>
        <v>0</v>
      </c>
      <c r="AE7" s="73"/>
      <c r="AF7" s="73"/>
      <c r="AG7" s="73"/>
      <c r="AH7" s="73"/>
      <c r="AI7" s="73">
        <f>SUM(Gantt!AI7:AM7)*$H7*$F7*8</f>
        <v>0</v>
      </c>
      <c r="AJ7" s="73"/>
      <c r="AK7" s="73"/>
      <c r="AL7" s="73"/>
      <c r="AM7" s="73"/>
      <c r="AN7" s="73">
        <f>SUM(Gantt!AN7:AR7)*$H7*$F7*8</f>
        <v>0</v>
      </c>
      <c r="AO7" s="73"/>
      <c r="AP7" s="73"/>
      <c r="AQ7" s="73"/>
      <c r="AR7" s="73"/>
      <c r="AS7" s="73">
        <f>SUM(Gantt!AS7:AW7)*$H7*$F7*8</f>
        <v>0</v>
      </c>
      <c r="AT7" s="73"/>
      <c r="AU7" s="73"/>
      <c r="AV7" s="73"/>
      <c r="AW7" s="73"/>
      <c r="AX7" s="73">
        <f>SUM(Gantt!AX7:BB7)*$H7*$F7*8</f>
        <v>0</v>
      </c>
      <c r="AY7" s="73"/>
      <c r="AZ7" s="73"/>
      <c r="BA7" s="73"/>
      <c r="BB7" s="73"/>
      <c r="BC7" s="73">
        <f>SUM(Gantt!BC7:BG7)*$H7*$F7*8</f>
        <v>0</v>
      </c>
      <c r="BD7" s="73"/>
      <c r="BE7" s="73"/>
      <c r="BF7" s="73"/>
      <c r="BG7" s="73"/>
      <c r="BH7" s="73">
        <f>SUM(Gantt!BH7:BL7)*$H7*$F7*8</f>
        <v>0</v>
      </c>
      <c r="BI7" s="73"/>
      <c r="BJ7" s="73"/>
      <c r="BK7" s="73"/>
      <c r="BL7" s="73"/>
      <c r="BM7" s="73">
        <f>SUM(Gantt!BM7:BQ7)*$H7*$F7*8</f>
        <v>0</v>
      </c>
      <c r="BN7" s="73"/>
      <c r="BO7" s="73"/>
      <c r="BP7" s="73"/>
      <c r="BQ7" s="73"/>
      <c r="BR7" s="73">
        <f>SUM(Gantt!BR7:BV7)*$H7*$F7*8</f>
        <v>0</v>
      </c>
      <c r="BS7" s="73"/>
      <c r="BT7" s="73"/>
      <c r="BU7" s="73"/>
      <c r="BV7" s="73"/>
      <c r="BW7" s="73">
        <f>SUM(Gantt!BW7:CA7)*$H7*$F7*8</f>
        <v>0</v>
      </c>
      <c r="BX7" s="73"/>
      <c r="BY7" s="73"/>
      <c r="BZ7" s="73"/>
      <c r="CA7" s="73"/>
      <c r="CB7" s="73">
        <f>SUM(Gantt!CB7:CF7)*$H7*$F7*8</f>
        <v>0</v>
      </c>
      <c r="CC7" s="73"/>
      <c r="CD7" s="73"/>
      <c r="CE7" s="73"/>
      <c r="CF7" s="73"/>
      <c r="CG7" s="73">
        <f>SUM(Gantt!CG7:CK7)*$H7*$F7*8</f>
        <v>0</v>
      </c>
      <c r="CH7" s="73"/>
      <c r="CI7" s="73"/>
      <c r="CJ7" s="73"/>
      <c r="CK7" s="73"/>
      <c r="CL7" s="73">
        <f>SUM(Gantt!CL7:CP7)*$H7*$F7*8</f>
        <v>0</v>
      </c>
      <c r="CM7" s="73"/>
      <c r="CN7" s="73"/>
      <c r="CO7" s="73"/>
      <c r="CP7" s="73"/>
      <c r="CQ7" s="73">
        <f>SUM(Gantt!CQ7:CU7)*$H7*$F7*8</f>
        <v>350</v>
      </c>
      <c r="CR7" s="73"/>
      <c r="CS7" s="73"/>
      <c r="CT7" s="73"/>
      <c r="CU7" s="73"/>
      <c r="CV7" s="73">
        <f>SUM(Gantt!CV7:CZ7)*$H7*$F7*8</f>
        <v>350</v>
      </c>
      <c r="CW7" s="73"/>
      <c r="CX7" s="73"/>
      <c r="CY7" s="73"/>
      <c r="CZ7" s="73"/>
      <c r="DA7" s="73">
        <f>SUM(Gantt!DA7:DE7)*$H7*$F7*8</f>
        <v>350</v>
      </c>
      <c r="DB7" s="73"/>
      <c r="DC7" s="73"/>
      <c r="DD7" s="73"/>
      <c r="DE7" s="73"/>
      <c r="DF7" s="73">
        <f>SUM(Gantt!DF7:DJ7)*$H7*$F7*8</f>
        <v>350</v>
      </c>
      <c r="DG7" s="73"/>
      <c r="DH7" s="73"/>
      <c r="DI7" s="73"/>
      <c r="DJ7" s="73"/>
      <c r="DK7" s="73">
        <f>SUM(Gantt!DK7:DO7)*$H7*$F7*8</f>
        <v>0</v>
      </c>
      <c r="DL7" s="73"/>
      <c r="DM7" s="73"/>
      <c r="DN7" s="73"/>
      <c r="DO7" s="73"/>
      <c r="DP7" s="73">
        <f>SUM(Gantt!DP7:DT7)*$H7*$F7*8</f>
        <v>0</v>
      </c>
      <c r="DQ7" s="73"/>
      <c r="DR7" s="73"/>
      <c r="DS7" s="73"/>
      <c r="DT7" s="73"/>
      <c r="DU7" s="73">
        <f>SUM(Gantt!DU7:DY7)*$H7*$F7*8</f>
        <v>0</v>
      </c>
      <c r="DV7" s="73"/>
      <c r="DW7" s="73"/>
      <c r="DX7" s="73"/>
      <c r="DY7" s="73"/>
      <c r="DZ7" s="73">
        <f>SUM(Gantt!DZ7:ED7)*$H7*$F7*8</f>
        <v>0</v>
      </c>
      <c r="EA7" s="73"/>
      <c r="EB7" s="73"/>
      <c r="EC7" s="73"/>
      <c r="ED7" s="73"/>
      <c r="EE7" s="73">
        <f>SUM(Gantt!EE7:EI7)*$H7*$F7*8</f>
        <v>0</v>
      </c>
      <c r="EF7" s="73"/>
      <c r="EG7" s="73"/>
      <c r="EH7" s="73"/>
      <c r="EI7" s="73"/>
      <c r="EJ7" s="73">
        <f>SUM(Gantt!EJ7:EN7)*$H7*$F7*8</f>
        <v>0</v>
      </c>
      <c r="EK7" s="73"/>
      <c r="EL7" s="73"/>
      <c r="EM7" s="73"/>
      <c r="EN7" s="73"/>
      <c r="EO7" s="73">
        <f>SUM(Gantt!EO7:ES7)*$H7*$F7*8</f>
        <v>0</v>
      </c>
      <c r="EP7" s="73"/>
      <c r="EQ7" s="73"/>
      <c r="ER7" s="73"/>
      <c r="ES7" s="73"/>
      <c r="ET7" s="73">
        <f>SUM(Gantt!ET7:EX7)*$H7*$F7*8</f>
        <v>0</v>
      </c>
      <c r="EU7" s="73"/>
      <c r="EV7" s="73"/>
      <c r="EW7" s="73"/>
      <c r="EX7" s="73"/>
      <c r="EY7" s="73">
        <f>SUM(Gantt!EY7:FC7)*$H7*$F7*8</f>
        <v>0</v>
      </c>
      <c r="EZ7" s="73"/>
      <c r="FA7" s="73"/>
      <c r="FB7" s="73"/>
      <c r="FC7" s="73"/>
      <c r="FD7" s="73">
        <f>SUM(Gantt!FD7:FH7)*$H7*$F7*8</f>
        <v>0</v>
      </c>
      <c r="FE7" s="73"/>
      <c r="FF7" s="73"/>
      <c r="FG7" s="73"/>
      <c r="FH7" s="73"/>
      <c r="FI7" s="73">
        <f>SUM(Gantt!FI7:FM7)*$H7*$F7*8</f>
        <v>0</v>
      </c>
      <c r="FJ7" s="73"/>
      <c r="FK7" s="73"/>
      <c r="FL7" s="73"/>
      <c r="FM7" s="73"/>
      <c r="FN7" s="73">
        <f>SUM(Gantt!FN7:FR7)*$H7*$F7*8</f>
        <v>0</v>
      </c>
      <c r="FO7" s="73"/>
      <c r="FP7" s="73"/>
      <c r="FQ7" s="73"/>
      <c r="FR7" s="73"/>
      <c r="FS7" s="73">
        <f>SUM(Gantt!FS7:FW7)*$H7*$F7*8</f>
        <v>0</v>
      </c>
      <c r="FT7" s="73"/>
      <c r="FU7" s="73"/>
      <c r="FV7" s="73"/>
      <c r="FW7" s="73"/>
      <c r="FX7" s="73">
        <f>SUM(Gantt!FX7:GB7)*$H7*$F7*8</f>
        <v>0</v>
      </c>
      <c r="FY7" s="73"/>
      <c r="FZ7" s="73"/>
      <c r="GA7" s="73"/>
      <c r="GB7" s="73"/>
      <c r="GC7" s="73">
        <f>SUM(Gantt!GC7:GG7)*$H7*$F7*8</f>
        <v>0</v>
      </c>
      <c r="GD7" s="73"/>
      <c r="GE7" s="73"/>
      <c r="GF7" s="73"/>
      <c r="GG7" s="73"/>
      <c r="GH7" s="73">
        <f>SUM(Gantt!GH7:GL7)*$H7*$F7*8</f>
        <v>0</v>
      </c>
      <c r="GI7" s="73"/>
      <c r="GJ7" s="73"/>
      <c r="GK7" s="73"/>
      <c r="GL7" s="73"/>
      <c r="GM7" s="73">
        <f>SUM(Gantt!GM7:GQ7)*$H7*$F7*8</f>
        <v>0</v>
      </c>
      <c r="GN7" s="73"/>
      <c r="GO7" s="73"/>
      <c r="GP7" s="73"/>
      <c r="GQ7" s="73"/>
      <c r="GR7" s="73">
        <f>SUM(Gantt!GR7:GV7)*$H7*$F7*8</f>
        <v>0</v>
      </c>
      <c r="GS7" s="73"/>
      <c r="GT7" s="73"/>
      <c r="GU7" s="73"/>
      <c r="GV7" s="73"/>
      <c r="GW7" s="73">
        <f>SUM(Gantt!GW7:HA7)*$H7*$F7*8</f>
        <v>0</v>
      </c>
      <c r="GX7" s="73"/>
      <c r="GY7" s="73"/>
      <c r="GZ7" s="73"/>
      <c r="HA7" s="73"/>
      <c r="HB7" s="73">
        <f>SUM(Gantt!HB7:HF7)*$H7*$F7*8</f>
        <v>0</v>
      </c>
      <c r="HC7" s="73"/>
      <c r="HD7" s="73"/>
      <c r="HE7" s="73"/>
      <c r="HF7" s="73"/>
      <c r="HG7" s="73">
        <f>SUM(Gantt!HG7:HK7)*$H7*$F7*8</f>
        <v>0</v>
      </c>
      <c r="HH7" s="73"/>
      <c r="HI7" s="73"/>
      <c r="HJ7" s="73"/>
      <c r="HK7" s="73"/>
      <c r="HL7" s="73">
        <f>SUM(Gantt!HL7:HP7)*$H7*$F7*8</f>
        <v>0</v>
      </c>
      <c r="HM7" s="73"/>
      <c r="HN7" s="73"/>
      <c r="HO7" s="73"/>
      <c r="HP7" s="73"/>
      <c r="HQ7" s="73">
        <f>SUM(Gantt!HQ7:HU7)*$H7*$F7*8</f>
        <v>0</v>
      </c>
      <c r="HR7" s="73"/>
      <c r="HS7" s="73"/>
      <c r="HT7" s="73"/>
      <c r="HU7" s="73"/>
      <c r="HV7" s="73">
        <f>SUM(Gantt!HV7:HZ7)*$H7*$F7*8</f>
        <v>0</v>
      </c>
      <c r="HW7" s="73"/>
      <c r="HX7" s="73"/>
      <c r="HY7" s="73"/>
      <c r="HZ7" s="73"/>
      <c r="IA7" s="73">
        <f>SUM(Gantt!IA7:IE7)*$H7*$F7*8</f>
        <v>0</v>
      </c>
      <c r="IB7" s="73"/>
      <c r="IC7" s="73"/>
      <c r="ID7" s="73"/>
      <c r="IE7" s="73"/>
      <c r="IF7" s="73">
        <f>SUM(Gantt!IF7:IJ7)*$H7*$F7*8</f>
        <v>0</v>
      </c>
      <c r="IG7" s="73"/>
      <c r="IH7" s="73"/>
      <c r="II7" s="73"/>
      <c r="IJ7" s="73"/>
      <c r="IK7" s="73">
        <f>SUM(Gantt!IK7:IO7)*$H7*$F7*8</f>
        <v>0</v>
      </c>
      <c r="IL7" s="73"/>
      <c r="IM7" s="73"/>
      <c r="IN7" s="73"/>
      <c r="IO7" s="73"/>
      <c r="IP7" s="21">
        <f>SUM(I7:IO7)</f>
        <v>1440</v>
      </c>
    </row>
    <row r="8" spans="1:250" ht="9" customHeight="1">
      <c r="A8" s="2" t="str">
        <f>Gantt!A8</f>
        <v>1.1.4</v>
      </c>
      <c r="B8" s="6"/>
      <c r="C8" s="6" t="str">
        <f>Gantt!C8</f>
        <v>Budget Tracking</v>
      </c>
      <c r="D8" s="1" t="str">
        <f>Gantt!D8</f>
        <v>Tom</v>
      </c>
      <c r="E8" s="11"/>
      <c r="F8" s="43">
        <v>35</v>
      </c>
      <c r="G8" s="1">
        <f>Gantt!G8</f>
        <v>175</v>
      </c>
      <c r="H8" s="1">
        <f>Gantt!H8</f>
        <v>0.2</v>
      </c>
      <c r="I8" s="12">
        <f>Gantt!I8</f>
        <v>280</v>
      </c>
      <c r="J8" s="73">
        <f>SUM(Gantt!J8:N8)*$H8*$F8*8</f>
        <v>0</v>
      </c>
      <c r="K8" s="73"/>
      <c r="L8" s="73"/>
      <c r="M8" s="73"/>
      <c r="N8" s="73"/>
      <c r="O8" s="73">
        <f>SUM(Gantt!O8:S8)*$H8*$F8*8</f>
        <v>0</v>
      </c>
      <c r="P8" s="73"/>
      <c r="Q8" s="73"/>
      <c r="R8" s="73"/>
      <c r="S8" s="73"/>
      <c r="T8" s="73">
        <f>SUM(Gantt!T8:X8)*$H8*$F8*8</f>
        <v>0</v>
      </c>
      <c r="U8" s="73"/>
      <c r="V8" s="73"/>
      <c r="W8" s="73"/>
      <c r="X8" s="73"/>
      <c r="Y8" s="73">
        <f>SUM(Gantt!Y8:AC8)*$H8*$F8*8</f>
        <v>0</v>
      </c>
      <c r="Z8" s="73"/>
      <c r="AA8" s="73"/>
      <c r="AB8" s="73"/>
      <c r="AC8" s="73"/>
      <c r="AD8" s="73">
        <f>SUM(Gantt!AD8:AH8)*$H8*$F8*8</f>
        <v>0</v>
      </c>
      <c r="AE8" s="73"/>
      <c r="AF8" s="73"/>
      <c r="AG8" s="73"/>
      <c r="AH8" s="73"/>
      <c r="AI8" s="73">
        <f>SUM(Gantt!AI8:AM8)*$H8*$F8*8</f>
        <v>280</v>
      </c>
      <c r="AJ8" s="73"/>
      <c r="AK8" s="73"/>
      <c r="AL8" s="73"/>
      <c r="AM8" s="73"/>
      <c r="AN8" s="73">
        <f>SUM(Gantt!AN8:AR8)*$H8*$F8*8</f>
        <v>280</v>
      </c>
      <c r="AO8" s="73"/>
      <c r="AP8" s="73"/>
      <c r="AQ8" s="73"/>
      <c r="AR8" s="73"/>
      <c r="AS8" s="73">
        <f>SUM(Gantt!AS8:AW8)*$H8*$F8*8</f>
        <v>280</v>
      </c>
      <c r="AT8" s="73"/>
      <c r="AU8" s="73"/>
      <c r="AV8" s="73"/>
      <c r="AW8" s="73"/>
      <c r="AX8" s="73">
        <f>SUM(Gantt!AX8:BB8)*$H8*$F8*8</f>
        <v>280</v>
      </c>
      <c r="AY8" s="73"/>
      <c r="AZ8" s="73"/>
      <c r="BA8" s="73"/>
      <c r="BB8" s="73"/>
      <c r="BC8" s="73">
        <f>SUM(Gantt!BC8:BG8)*$H8*$F8*8</f>
        <v>280</v>
      </c>
      <c r="BD8" s="73"/>
      <c r="BE8" s="73"/>
      <c r="BF8" s="73"/>
      <c r="BG8" s="73"/>
      <c r="BH8" s="73">
        <f>SUM(Gantt!BH8:BL8)*$H8*$F8*8</f>
        <v>280</v>
      </c>
      <c r="BI8" s="73"/>
      <c r="BJ8" s="73"/>
      <c r="BK8" s="73"/>
      <c r="BL8" s="73"/>
      <c r="BM8" s="73">
        <f>SUM(Gantt!BM8:BQ8)*$H8*$F8*8</f>
        <v>280</v>
      </c>
      <c r="BN8" s="73"/>
      <c r="BO8" s="73"/>
      <c r="BP8" s="73"/>
      <c r="BQ8" s="73"/>
      <c r="BR8" s="73">
        <f>SUM(Gantt!BR8:BV8)*$H8*$F8*8</f>
        <v>280</v>
      </c>
      <c r="BS8" s="73"/>
      <c r="BT8" s="73"/>
      <c r="BU8" s="73"/>
      <c r="BV8" s="73"/>
      <c r="BW8" s="73">
        <f>SUM(Gantt!BW8:CA8)*$H8*$F8*8</f>
        <v>280</v>
      </c>
      <c r="BX8" s="73"/>
      <c r="BY8" s="73"/>
      <c r="BZ8" s="73"/>
      <c r="CA8" s="73"/>
      <c r="CB8" s="73">
        <f>SUM(Gantt!CB8:CF8)*$H8*$F8*8</f>
        <v>280</v>
      </c>
      <c r="CC8" s="73"/>
      <c r="CD8" s="73"/>
      <c r="CE8" s="73"/>
      <c r="CF8" s="73"/>
      <c r="CG8" s="73">
        <f>SUM(Gantt!CG8:CK8)*$H8*$F8*8</f>
        <v>280</v>
      </c>
      <c r="CH8" s="73"/>
      <c r="CI8" s="73"/>
      <c r="CJ8" s="73"/>
      <c r="CK8" s="73"/>
      <c r="CL8" s="73">
        <f>SUM(Gantt!CL8:CP8)*$H8*$F8*8</f>
        <v>280</v>
      </c>
      <c r="CM8" s="73"/>
      <c r="CN8" s="73"/>
      <c r="CO8" s="73"/>
      <c r="CP8" s="73"/>
      <c r="CQ8" s="73">
        <f>SUM(Gantt!CQ8:CU8)*$H8*$F8*8</f>
        <v>280</v>
      </c>
      <c r="CR8" s="73"/>
      <c r="CS8" s="73"/>
      <c r="CT8" s="73"/>
      <c r="CU8" s="73"/>
      <c r="CV8" s="73">
        <f>SUM(Gantt!CV8:CZ8)*$H8*$F8*8</f>
        <v>280</v>
      </c>
      <c r="CW8" s="73"/>
      <c r="CX8" s="73"/>
      <c r="CY8" s="73"/>
      <c r="CZ8" s="73"/>
      <c r="DA8" s="73">
        <f>SUM(Gantt!DA8:DE8)*$H8*$F8*8</f>
        <v>280</v>
      </c>
      <c r="DB8" s="73"/>
      <c r="DC8" s="73"/>
      <c r="DD8" s="73"/>
      <c r="DE8" s="73"/>
      <c r="DF8" s="73">
        <f>SUM(Gantt!DF8:DJ8)*$H8*$F8*8</f>
        <v>280</v>
      </c>
      <c r="DG8" s="73"/>
      <c r="DH8" s="73"/>
      <c r="DI8" s="73"/>
      <c r="DJ8" s="73"/>
      <c r="DK8" s="73">
        <f>SUM(Gantt!DK8:DO8)*$H8*$F8*8</f>
        <v>280</v>
      </c>
      <c r="DL8" s="73"/>
      <c r="DM8" s="73"/>
      <c r="DN8" s="73"/>
      <c r="DO8" s="73"/>
      <c r="DP8" s="73">
        <f>SUM(Gantt!DP8:DT8)*$H8*$F8*8</f>
        <v>280</v>
      </c>
      <c r="DQ8" s="73"/>
      <c r="DR8" s="73"/>
      <c r="DS8" s="73"/>
      <c r="DT8" s="73"/>
      <c r="DU8" s="73">
        <f>SUM(Gantt!DU8:DY8)*$H8*$F8*8</f>
        <v>280</v>
      </c>
      <c r="DV8" s="73"/>
      <c r="DW8" s="73"/>
      <c r="DX8" s="73"/>
      <c r="DY8" s="73"/>
      <c r="DZ8" s="73">
        <f>SUM(Gantt!DZ8:ED8)*$H8*$F8*8</f>
        <v>280</v>
      </c>
      <c r="EA8" s="73"/>
      <c r="EB8" s="73"/>
      <c r="EC8" s="73"/>
      <c r="ED8" s="73"/>
      <c r="EE8" s="73">
        <f>SUM(Gantt!EE8:EI8)*$H8*$F8*8</f>
        <v>280</v>
      </c>
      <c r="EF8" s="73"/>
      <c r="EG8" s="73"/>
      <c r="EH8" s="73"/>
      <c r="EI8" s="73"/>
      <c r="EJ8" s="73">
        <f>SUM(Gantt!EJ8:EN8)*$H8*$F8*8</f>
        <v>280</v>
      </c>
      <c r="EK8" s="73"/>
      <c r="EL8" s="73"/>
      <c r="EM8" s="73"/>
      <c r="EN8" s="73"/>
      <c r="EO8" s="73">
        <f>SUM(Gantt!EO8:ES8)*$H8*$F8*8</f>
        <v>280</v>
      </c>
      <c r="EP8" s="73"/>
      <c r="EQ8" s="73"/>
      <c r="ER8" s="73"/>
      <c r="ES8" s="73"/>
      <c r="ET8" s="73">
        <f>SUM(Gantt!ET8:EX8)*$H8*$F8*8</f>
        <v>280</v>
      </c>
      <c r="EU8" s="73"/>
      <c r="EV8" s="73"/>
      <c r="EW8" s="73"/>
      <c r="EX8" s="73"/>
      <c r="EY8" s="73">
        <f>SUM(Gantt!EY8:FC8)*$H8*$F8*8</f>
        <v>280</v>
      </c>
      <c r="EZ8" s="73"/>
      <c r="FA8" s="73"/>
      <c r="FB8" s="73"/>
      <c r="FC8" s="73"/>
      <c r="FD8" s="73">
        <f>SUM(Gantt!FD8:FH8)*$H8*$F8*8</f>
        <v>280</v>
      </c>
      <c r="FE8" s="73"/>
      <c r="FF8" s="73"/>
      <c r="FG8" s="73"/>
      <c r="FH8" s="73"/>
      <c r="FI8" s="73">
        <f>SUM(Gantt!FI8:FM8)*$H8*$F8*8</f>
        <v>280</v>
      </c>
      <c r="FJ8" s="73"/>
      <c r="FK8" s="73"/>
      <c r="FL8" s="73"/>
      <c r="FM8" s="73"/>
      <c r="FN8" s="73">
        <f>SUM(Gantt!FN8:FR8)*$H8*$F8*8</f>
        <v>280</v>
      </c>
      <c r="FO8" s="73"/>
      <c r="FP8" s="73"/>
      <c r="FQ8" s="73"/>
      <c r="FR8" s="73"/>
      <c r="FS8" s="73">
        <f>SUM(Gantt!FS8:FW8)*$H8*$F8*8</f>
        <v>280</v>
      </c>
      <c r="FT8" s="73"/>
      <c r="FU8" s="73"/>
      <c r="FV8" s="73"/>
      <c r="FW8" s="73"/>
      <c r="FX8" s="73">
        <f>SUM(Gantt!FX8:GB8)*$H8*$F8*8</f>
        <v>280</v>
      </c>
      <c r="FY8" s="73"/>
      <c r="FZ8" s="73"/>
      <c r="GA8" s="73"/>
      <c r="GB8" s="73"/>
      <c r="GC8" s="73">
        <f>SUM(Gantt!GC8:GG8)*$H8*$F8*8</f>
        <v>280</v>
      </c>
      <c r="GD8" s="73"/>
      <c r="GE8" s="73"/>
      <c r="GF8" s="73"/>
      <c r="GG8" s="73"/>
      <c r="GH8" s="73">
        <f>SUM(Gantt!GH8:GL8)*$H8*$F8*8</f>
        <v>280</v>
      </c>
      <c r="GI8" s="73"/>
      <c r="GJ8" s="73"/>
      <c r="GK8" s="73"/>
      <c r="GL8" s="73"/>
      <c r="GM8" s="73">
        <f>SUM(Gantt!GM8:GQ8)*$H8*$F8*8</f>
        <v>280</v>
      </c>
      <c r="GN8" s="73"/>
      <c r="GO8" s="73"/>
      <c r="GP8" s="73"/>
      <c r="GQ8" s="73"/>
      <c r="GR8" s="73">
        <f>SUM(Gantt!GR8:GV8)*$H8*$F8*8</f>
        <v>280</v>
      </c>
      <c r="GS8" s="73"/>
      <c r="GT8" s="73"/>
      <c r="GU8" s="73"/>
      <c r="GV8" s="73"/>
      <c r="GW8" s="73">
        <f>SUM(Gantt!GW8:HA8)*$H8*$F8*8</f>
        <v>280</v>
      </c>
      <c r="GX8" s="73"/>
      <c r="GY8" s="73"/>
      <c r="GZ8" s="73"/>
      <c r="HA8" s="73"/>
      <c r="HB8" s="73">
        <f>SUM(Gantt!HB8:HF8)*$H8*$F8*8</f>
        <v>0</v>
      </c>
      <c r="HC8" s="73"/>
      <c r="HD8" s="73"/>
      <c r="HE8" s="73"/>
      <c r="HF8" s="73"/>
      <c r="HG8" s="73">
        <f>SUM(Gantt!HG8:HK8)*$H8*$F8*8</f>
        <v>0</v>
      </c>
      <c r="HH8" s="73"/>
      <c r="HI8" s="73"/>
      <c r="HJ8" s="73"/>
      <c r="HK8" s="73"/>
      <c r="HL8" s="73">
        <f>SUM(Gantt!HL8:HP8)*$H8*$F8*8</f>
        <v>0</v>
      </c>
      <c r="HM8" s="73"/>
      <c r="HN8" s="73"/>
      <c r="HO8" s="73"/>
      <c r="HP8" s="73"/>
      <c r="HQ8" s="73">
        <f>SUM(Gantt!HQ8:HU8)*$H8*$F8*8</f>
        <v>0</v>
      </c>
      <c r="HR8" s="73"/>
      <c r="HS8" s="73"/>
      <c r="HT8" s="73"/>
      <c r="HU8" s="73"/>
      <c r="HV8" s="73">
        <f>SUM(Gantt!HV8:HZ8)*$H8*$F8*8</f>
        <v>0</v>
      </c>
      <c r="HW8" s="73"/>
      <c r="HX8" s="73"/>
      <c r="HY8" s="73"/>
      <c r="HZ8" s="73"/>
      <c r="IA8" s="73">
        <f>SUM(Gantt!IA8:IE8)*$H8*$F8*8</f>
        <v>0</v>
      </c>
      <c r="IB8" s="73"/>
      <c r="IC8" s="73"/>
      <c r="ID8" s="73"/>
      <c r="IE8" s="73"/>
      <c r="IF8" s="73">
        <f>SUM(Gantt!IF8:IJ8)*$H8*$F8*8</f>
        <v>0</v>
      </c>
      <c r="IG8" s="73"/>
      <c r="IH8" s="73"/>
      <c r="II8" s="73"/>
      <c r="IJ8" s="73"/>
      <c r="IK8" s="73">
        <f>SUM(Gantt!IK8:IO8)*$H8*$F8*8</f>
        <v>0</v>
      </c>
      <c r="IL8" s="73"/>
      <c r="IM8" s="73"/>
      <c r="IN8" s="73"/>
      <c r="IO8" s="73"/>
      <c r="IP8" s="21">
        <f>SUM(I8:IO8)</f>
        <v>10080</v>
      </c>
    </row>
    <row r="9" spans="1:250" ht="9" customHeight="1">
      <c r="A9" s="2" t="str">
        <f>Gantt!A9</f>
        <v>1.1.5</v>
      </c>
      <c r="B9" s="6"/>
      <c r="C9" s="6" t="str">
        <f>Gantt!C9</f>
        <v>Staffing</v>
      </c>
      <c r="D9" s="1" t="str">
        <f>Gantt!D9</f>
        <v>Sue</v>
      </c>
      <c r="E9" s="11"/>
      <c r="F9" s="43">
        <v>35</v>
      </c>
      <c r="G9" s="1">
        <f>Gantt!G9</f>
        <v>20</v>
      </c>
      <c r="H9" s="1">
        <f>Gantt!H9</f>
        <v>0.25</v>
      </c>
      <c r="I9" s="12">
        <f>Gantt!I9</f>
        <v>40</v>
      </c>
      <c r="J9" s="73">
        <f>SUM(Gantt!J9:N9)*$H9*$F9*8</f>
        <v>0</v>
      </c>
      <c r="K9" s="73"/>
      <c r="L9" s="73"/>
      <c r="M9" s="73"/>
      <c r="N9" s="73"/>
      <c r="O9" s="73">
        <f>SUM(Gantt!O9:S9)*$H9*$F9*8</f>
        <v>350</v>
      </c>
      <c r="P9" s="73"/>
      <c r="Q9" s="73"/>
      <c r="R9" s="73"/>
      <c r="S9" s="73"/>
      <c r="T9" s="73">
        <f>SUM(Gantt!T9:X9)*$H9*$F9*8</f>
        <v>350</v>
      </c>
      <c r="U9" s="73"/>
      <c r="V9" s="73"/>
      <c r="W9" s="73"/>
      <c r="X9" s="73"/>
      <c r="Y9" s="73">
        <f>SUM(Gantt!Y9:AC9)*$H9*$F9*8</f>
        <v>350</v>
      </c>
      <c r="Z9" s="73"/>
      <c r="AA9" s="73"/>
      <c r="AB9" s="73"/>
      <c r="AC9" s="73"/>
      <c r="AD9" s="73">
        <f>SUM(Gantt!AD9:AH9)*$H9*$F9*8</f>
        <v>350</v>
      </c>
      <c r="AE9" s="73"/>
      <c r="AF9" s="73"/>
      <c r="AG9" s="73"/>
      <c r="AH9" s="73"/>
      <c r="AI9" s="73">
        <f>SUM(Gantt!AI9:AM9)*$H9*$F9*8</f>
        <v>0</v>
      </c>
      <c r="AJ9" s="73"/>
      <c r="AK9" s="73"/>
      <c r="AL9" s="73"/>
      <c r="AM9" s="73"/>
      <c r="AN9" s="73">
        <f>SUM(Gantt!AN9:AR9)*$H9*$F9*8</f>
        <v>0</v>
      </c>
      <c r="AO9" s="73"/>
      <c r="AP9" s="73"/>
      <c r="AQ9" s="73"/>
      <c r="AR9" s="73"/>
      <c r="AS9" s="73">
        <f>SUM(Gantt!AS9:AW9)*$H9*$F9*8</f>
        <v>0</v>
      </c>
      <c r="AT9" s="73"/>
      <c r="AU9" s="73"/>
      <c r="AV9" s="73"/>
      <c r="AW9" s="73"/>
      <c r="AX9" s="73">
        <f>SUM(Gantt!AX9:BB9)*$H9*$F9*8</f>
        <v>0</v>
      </c>
      <c r="AY9" s="73"/>
      <c r="AZ9" s="73"/>
      <c r="BA9" s="73"/>
      <c r="BB9" s="73"/>
      <c r="BC9" s="73">
        <f>SUM(Gantt!BC9:BG9)*$H9*$F9*8</f>
        <v>0</v>
      </c>
      <c r="BD9" s="73"/>
      <c r="BE9" s="73"/>
      <c r="BF9" s="73"/>
      <c r="BG9" s="73"/>
      <c r="BH9" s="73">
        <f>SUM(Gantt!BH9:BL9)*$H9*$F9*8</f>
        <v>0</v>
      </c>
      <c r="BI9" s="73"/>
      <c r="BJ9" s="73"/>
      <c r="BK9" s="73"/>
      <c r="BL9" s="73"/>
      <c r="BM9" s="73">
        <f>SUM(Gantt!BM9:BQ9)*$H9*$F9*8</f>
        <v>0</v>
      </c>
      <c r="BN9" s="73"/>
      <c r="BO9" s="73"/>
      <c r="BP9" s="73"/>
      <c r="BQ9" s="73"/>
      <c r="BR9" s="73">
        <f>SUM(Gantt!BR9:BV9)*$H9*$F9*8</f>
        <v>0</v>
      </c>
      <c r="BS9" s="73"/>
      <c r="BT9" s="73"/>
      <c r="BU9" s="73"/>
      <c r="BV9" s="73"/>
      <c r="BW9" s="73">
        <f>SUM(Gantt!BW9:CA9)*$H9*$F9*8</f>
        <v>0</v>
      </c>
      <c r="BX9" s="73"/>
      <c r="BY9" s="73"/>
      <c r="BZ9" s="73"/>
      <c r="CA9" s="73"/>
      <c r="CB9" s="73">
        <f>SUM(Gantt!CB9:CF9)*$H9*$F9*8</f>
        <v>0</v>
      </c>
      <c r="CC9" s="73"/>
      <c r="CD9" s="73"/>
      <c r="CE9" s="73"/>
      <c r="CF9" s="73"/>
      <c r="CG9" s="73">
        <f>SUM(Gantt!CG9:CK9)*$H9*$F9*8</f>
        <v>0</v>
      </c>
      <c r="CH9" s="73"/>
      <c r="CI9" s="73"/>
      <c r="CJ9" s="73"/>
      <c r="CK9" s="73"/>
      <c r="CL9" s="73">
        <f>SUM(Gantt!CL9:CP9)*$H9*$F9*8</f>
        <v>0</v>
      </c>
      <c r="CM9" s="73"/>
      <c r="CN9" s="73"/>
      <c r="CO9" s="73"/>
      <c r="CP9" s="73"/>
      <c r="CQ9" s="73">
        <f>SUM(Gantt!CQ9:CU9)*$H9*$F9*8</f>
        <v>0</v>
      </c>
      <c r="CR9" s="73"/>
      <c r="CS9" s="73"/>
      <c r="CT9" s="73"/>
      <c r="CU9" s="73"/>
      <c r="CV9" s="73">
        <f>SUM(Gantt!CV9:CZ9)*$H9*$F9*8</f>
        <v>0</v>
      </c>
      <c r="CW9" s="73"/>
      <c r="CX9" s="73"/>
      <c r="CY9" s="73"/>
      <c r="CZ9" s="73"/>
      <c r="DA9" s="73">
        <f>SUM(Gantt!DA9:DE9)*$H9*$F9*8</f>
        <v>0</v>
      </c>
      <c r="DB9" s="73"/>
      <c r="DC9" s="73"/>
      <c r="DD9" s="73"/>
      <c r="DE9" s="73"/>
      <c r="DF9" s="73">
        <f>SUM(Gantt!DF9:DJ9)*$H9*$F9*8</f>
        <v>0</v>
      </c>
      <c r="DG9" s="73"/>
      <c r="DH9" s="73"/>
      <c r="DI9" s="73"/>
      <c r="DJ9" s="73"/>
      <c r="DK9" s="73">
        <f>SUM(Gantt!DK9:DN9)*$H9*$F9*8</f>
        <v>0</v>
      </c>
      <c r="DL9" s="73"/>
      <c r="DM9" s="73"/>
      <c r="DN9" s="73"/>
      <c r="DO9" s="73"/>
      <c r="DP9" s="73">
        <f>SUM(Gantt!DP9:DT9)*$H9*$F9*8</f>
        <v>0</v>
      </c>
      <c r="DQ9" s="73"/>
      <c r="DR9" s="73"/>
      <c r="DS9" s="73"/>
      <c r="DT9" s="73"/>
      <c r="DU9" s="73">
        <f>SUM(Gantt!DU9:DY9)*$H9*$F9*8</f>
        <v>0</v>
      </c>
      <c r="DV9" s="73"/>
      <c r="DW9" s="73"/>
      <c r="DX9" s="73"/>
      <c r="DY9" s="73"/>
      <c r="DZ9" s="73">
        <f>SUM(Gantt!DZ9:ED9)*$H9*$F9*8</f>
        <v>0</v>
      </c>
      <c r="EA9" s="73"/>
      <c r="EB9" s="73"/>
      <c r="EC9" s="73"/>
      <c r="ED9" s="73"/>
      <c r="EE9" s="73">
        <f>SUM(Gantt!EE9:EI9)*$H9*$F9*8</f>
        <v>0</v>
      </c>
      <c r="EF9" s="73"/>
      <c r="EG9" s="73"/>
      <c r="EH9" s="73"/>
      <c r="EI9" s="73"/>
      <c r="EJ9" s="73">
        <f>SUM(Gantt!EJ9:EN9)*$H9*$F9*8</f>
        <v>0</v>
      </c>
      <c r="EK9" s="73"/>
      <c r="EL9" s="73"/>
      <c r="EM9" s="73"/>
      <c r="EN9" s="73"/>
      <c r="EO9" s="73">
        <f>SUM(Gantt!EO9:ES9)*$H9*$F9*8</f>
        <v>0</v>
      </c>
      <c r="EP9" s="73"/>
      <c r="EQ9" s="73"/>
      <c r="ER9" s="73"/>
      <c r="ES9" s="73"/>
      <c r="ET9" s="73">
        <f>SUM(Gantt!ET9:EX9)*$H9*$F9*8</f>
        <v>0</v>
      </c>
      <c r="EU9" s="73"/>
      <c r="EV9" s="73"/>
      <c r="EW9" s="73"/>
      <c r="EX9" s="73"/>
      <c r="EY9" s="73">
        <f>SUM(Gantt!EY9:FC9)*$H9*$F9*8</f>
        <v>0</v>
      </c>
      <c r="EZ9" s="73"/>
      <c r="FA9" s="73"/>
      <c r="FB9" s="73"/>
      <c r="FC9" s="73"/>
      <c r="FD9" s="73">
        <f>SUM(Gantt!FD9:FH9)*$H9*$F9*8</f>
        <v>0</v>
      </c>
      <c r="FE9" s="73"/>
      <c r="FF9" s="73"/>
      <c r="FG9" s="73"/>
      <c r="FH9" s="73"/>
      <c r="FI9" s="73">
        <f>SUM(Gantt!FI9:FM9)*$H9*$F9*8</f>
        <v>0</v>
      </c>
      <c r="FJ9" s="73"/>
      <c r="FK9" s="73"/>
      <c r="FL9" s="73"/>
      <c r="FM9" s="73"/>
      <c r="FN9" s="73">
        <f>SUM(Gantt!FN9:FR9)*$H9*$F9*8</f>
        <v>0</v>
      </c>
      <c r="FO9" s="73"/>
      <c r="FP9" s="73"/>
      <c r="FQ9" s="73"/>
      <c r="FR9" s="73"/>
      <c r="FS9" s="73">
        <f>SUM(Gantt!FS9:FW9)*$H9*$F9*8</f>
        <v>0</v>
      </c>
      <c r="FT9" s="73"/>
      <c r="FU9" s="73"/>
      <c r="FV9" s="73"/>
      <c r="FW9" s="73"/>
      <c r="FX9" s="73">
        <f>SUM(Gantt!FX9:GB9)*$H9*$F9*8</f>
        <v>0</v>
      </c>
      <c r="FY9" s="73"/>
      <c r="FZ9" s="73"/>
      <c r="GA9" s="73"/>
      <c r="GB9" s="73"/>
      <c r="GC9" s="73">
        <f>SUM(Gantt!GC9:GG9)*$H9*$F9*8</f>
        <v>0</v>
      </c>
      <c r="GD9" s="73"/>
      <c r="GE9" s="73"/>
      <c r="GF9" s="73"/>
      <c r="GG9" s="73"/>
      <c r="GH9" s="73">
        <f>SUM(Gantt!GH9:GL9)*$H9*$F9*8</f>
        <v>0</v>
      </c>
      <c r="GI9" s="73"/>
      <c r="GJ9" s="73"/>
      <c r="GK9" s="73"/>
      <c r="GL9" s="73"/>
      <c r="GM9" s="73">
        <f>SUM(Gantt!GM9:GQ9)*$H9*$F9*8</f>
        <v>0</v>
      </c>
      <c r="GN9" s="73"/>
      <c r="GO9" s="73"/>
      <c r="GP9" s="73"/>
      <c r="GQ9" s="73"/>
      <c r="GR9" s="73">
        <f>SUM(Gantt!GR9:GV9)*$H9*$F9*8</f>
        <v>0</v>
      </c>
      <c r="GS9" s="73"/>
      <c r="GT9" s="73"/>
      <c r="GU9" s="73"/>
      <c r="GV9" s="73"/>
      <c r="GW9" s="73">
        <f>SUM(Gantt!GW9:HA9)*$H9*$F9*8</f>
        <v>0</v>
      </c>
      <c r="GX9" s="73"/>
      <c r="GY9" s="73"/>
      <c r="GZ9" s="73"/>
      <c r="HA9" s="73"/>
      <c r="HB9" s="73">
        <f>SUM(Gantt!HB9:HF9)*$H9*$F9*8</f>
        <v>0</v>
      </c>
      <c r="HC9" s="73"/>
      <c r="HD9" s="73"/>
      <c r="HE9" s="73"/>
      <c r="HF9" s="73"/>
      <c r="HG9" s="73">
        <f>SUM(Gantt!HG9:HK9)*$H9*$F9*8</f>
        <v>0</v>
      </c>
      <c r="HH9" s="73"/>
      <c r="HI9" s="73"/>
      <c r="HJ9" s="73"/>
      <c r="HK9" s="73"/>
      <c r="HL9" s="73">
        <f>SUM(Gantt!HL9:HP9)*$H9*$F9*8</f>
        <v>0</v>
      </c>
      <c r="HM9" s="73"/>
      <c r="HN9" s="73"/>
      <c r="HO9" s="73"/>
      <c r="HP9" s="73"/>
      <c r="HQ9" s="73">
        <f>SUM(Gantt!HQ9:HU9)*$H9*$F9*8</f>
        <v>0</v>
      </c>
      <c r="HR9" s="73"/>
      <c r="HS9" s="73"/>
      <c r="HT9" s="73"/>
      <c r="HU9" s="73"/>
      <c r="HV9" s="73">
        <f>SUM(Gantt!HV9:HZ9)*$H9*$F9*8</f>
        <v>0</v>
      </c>
      <c r="HW9" s="73"/>
      <c r="HX9" s="73"/>
      <c r="HY9" s="73"/>
      <c r="HZ9" s="73"/>
      <c r="IA9" s="73">
        <f>SUM(Gantt!IA9:IE9)*$H9*$F9*8</f>
        <v>0</v>
      </c>
      <c r="IB9" s="73"/>
      <c r="IC9" s="73"/>
      <c r="ID9" s="73"/>
      <c r="IE9" s="73"/>
      <c r="IF9" s="73">
        <f>SUM(Gantt!IF9:IJ9)*$H9*$F9*8</f>
        <v>0</v>
      </c>
      <c r="IG9" s="73"/>
      <c r="IH9" s="73"/>
      <c r="II9" s="73"/>
      <c r="IJ9" s="73"/>
      <c r="IK9" s="73">
        <f>SUM(Gantt!IK9:IO9)*$H9*$F9*8</f>
        <v>0</v>
      </c>
      <c r="IL9" s="73"/>
      <c r="IM9" s="73"/>
      <c r="IN9" s="73"/>
      <c r="IO9" s="73"/>
      <c r="IP9" s="21">
        <f>SUM(I9:IO9)</f>
        <v>1440</v>
      </c>
    </row>
    <row r="10" spans="1:250" ht="9" customHeight="1">
      <c r="A10" s="2" t="str">
        <f>Gantt!A10</f>
        <v>1.1.6</v>
      </c>
      <c r="B10" s="6"/>
      <c r="C10" s="6" t="str">
        <f>Gantt!C10</f>
        <v>Deliverables Mgmt.</v>
      </c>
      <c r="D10" s="1" t="str">
        <f>Gantt!D10</f>
        <v>Nancy</v>
      </c>
      <c r="E10" s="11"/>
      <c r="F10" s="43">
        <v>30</v>
      </c>
      <c r="G10" s="1">
        <f>Gantt!G10</f>
        <v>79</v>
      </c>
      <c r="H10" s="1">
        <f>Gantt!H10</f>
        <v>0.4</v>
      </c>
      <c r="I10" s="12">
        <f>Gantt!I10</f>
        <v>252.8</v>
      </c>
      <c r="J10" s="73">
        <f>SUM(Gantt!J10:N10)*$H10*$F10*8</f>
        <v>0</v>
      </c>
      <c r="K10" s="73"/>
      <c r="L10" s="73"/>
      <c r="M10" s="73"/>
      <c r="N10" s="73"/>
      <c r="O10" s="73">
        <f>SUM(Gantt!O10:S10)*$H10*$F10*8</f>
        <v>480</v>
      </c>
      <c r="P10" s="73"/>
      <c r="Q10" s="73"/>
      <c r="R10" s="73"/>
      <c r="S10" s="73"/>
      <c r="T10" s="73">
        <f>SUM(Gantt!T10:X10)*$H10*$F10*8</f>
        <v>480</v>
      </c>
      <c r="U10" s="73"/>
      <c r="V10" s="73"/>
      <c r="W10" s="73"/>
      <c r="X10" s="73"/>
      <c r="Y10" s="73">
        <f>SUM(Gantt!Y10:AC10)*$H10*$F10*8</f>
        <v>480</v>
      </c>
      <c r="Z10" s="73"/>
      <c r="AA10" s="73"/>
      <c r="AB10" s="73"/>
      <c r="AC10" s="73"/>
      <c r="AD10" s="73">
        <f>SUM(Gantt!AD10:AH10)*$H10*$F10*8</f>
        <v>480</v>
      </c>
      <c r="AE10" s="73"/>
      <c r="AF10" s="73"/>
      <c r="AG10" s="73"/>
      <c r="AH10" s="73"/>
      <c r="AI10" s="73">
        <f>SUM(Gantt!AI10:AM10)*$H10*$F10*8</f>
        <v>480</v>
      </c>
      <c r="AJ10" s="73"/>
      <c r="AK10" s="73"/>
      <c r="AL10" s="73"/>
      <c r="AM10" s="73"/>
      <c r="AN10" s="73">
        <f>SUM(Gantt!AN10:AR10)*$H10*$F10*8</f>
        <v>384</v>
      </c>
      <c r="AO10" s="73"/>
      <c r="AP10" s="73"/>
      <c r="AQ10" s="73"/>
      <c r="AR10" s="73"/>
      <c r="AS10" s="73">
        <f>SUM(Gantt!AS10:AW10)*$H10*$F10*8</f>
        <v>0</v>
      </c>
      <c r="AT10" s="73"/>
      <c r="AU10" s="73"/>
      <c r="AV10" s="73"/>
      <c r="AW10" s="73"/>
      <c r="AX10" s="73">
        <f>SUM(Gantt!AX10:BB10)*$H10*$F10*8</f>
        <v>0</v>
      </c>
      <c r="AY10" s="73"/>
      <c r="AZ10" s="73"/>
      <c r="BA10" s="73"/>
      <c r="BB10" s="73"/>
      <c r="BC10" s="73">
        <f>SUM(Gantt!BC10:BG10)*$H10*$F10*8</f>
        <v>480</v>
      </c>
      <c r="BD10" s="73"/>
      <c r="BE10" s="73"/>
      <c r="BF10" s="73"/>
      <c r="BG10" s="73"/>
      <c r="BH10" s="73">
        <f>SUM(Gantt!BH10:BL10)*$H10*$F10*8</f>
        <v>0</v>
      </c>
      <c r="BI10" s="73"/>
      <c r="BJ10" s="73"/>
      <c r="BK10" s="73"/>
      <c r="BL10" s="73"/>
      <c r="BM10" s="73">
        <f>SUM(Gantt!BM10:BQ10)*$H10*$F10*8</f>
        <v>0</v>
      </c>
      <c r="BN10" s="73"/>
      <c r="BO10" s="73"/>
      <c r="BP10" s="73"/>
      <c r="BQ10" s="73"/>
      <c r="BR10" s="73">
        <f>SUM(Gantt!BR10:BV10)*$H10*$F10*8</f>
        <v>0</v>
      </c>
      <c r="BS10" s="73"/>
      <c r="BT10" s="73"/>
      <c r="BU10" s="73"/>
      <c r="BV10" s="73"/>
      <c r="BW10" s="73">
        <f>SUM(Gantt!BW10:CA10)*$H10*$F10*8</f>
        <v>0</v>
      </c>
      <c r="BX10" s="73"/>
      <c r="BY10" s="73"/>
      <c r="BZ10" s="73"/>
      <c r="CA10" s="73"/>
      <c r="CB10" s="73">
        <f>SUM(Gantt!CB10:CF10)*$H10*$F10*8</f>
        <v>480</v>
      </c>
      <c r="CC10" s="73"/>
      <c r="CD10" s="73"/>
      <c r="CE10" s="73"/>
      <c r="CF10" s="73"/>
      <c r="CG10" s="73">
        <f>SUM(Gantt!CG10:CK10)*$H10*$F10*8</f>
        <v>0</v>
      </c>
      <c r="CH10" s="73"/>
      <c r="CI10" s="73"/>
      <c r="CJ10" s="73"/>
      <c r="CK10" s="73"/>
      <c r="CL10" s="73">
        <f>SUM(Gantt!CL10:CP10)*$H10*$F10*8</f>
        <v>0</v>
      </c>
      <c r="CM10" s="73"/>
      <c r="CN10" s="73"/>
      <c r="CO10" s="73"/>
      <c r="CP10" s="73"/>
      <c r="CQ10" s="73">
        <f>SUM(Gantt!CQ10:CU10)*$H10*$F10*8</f>
        <v>0</v>
      </c>
      <c r="CR10" s="73"/>
      <c r="CS10" s="73"/>
      <c r="CT10" s="73"/>
      <c r="CU10" s="73"/>
      <c r="CV10" s="73">
        <f>SUM(Gantt!CV10:CZ10)*$H10*$F10*8</f>
        <v>480</v>
      </c>
      <c r="CW10" s="73"/>
      <c r="CX10" s="73"/>
      <c r="CY10" s="73"/>
      <c r="CZ10" s="73"/>
      <c r="DA10" s="73">
        <f>SUM(Gantt!DA10:DE10)*$H10*$F10*8</f>
        <v>0</v>
      </c>
      <c r="DB10" s="73"/>
      <c r="DC10" s="73"/>
      <c r="DD10" s="73"/>
      <c r="DE10" s="73"/>
      <c r="DF10" s="73">
        <f>SUM(Gantt!DF10:DJ10)*$H10*$F10*8</f>
        <v>0</v>
      </c>
      <c r="DG10" s="73"/>
      <c r="DH10" s="73"/>
      <c r="DI10" s="73"/>
      <c r="DJ10" s="73"/>
      <c r="DK10" s="73">
        <f>SUM(Gantt!DK10:DO10)*$H10*$F10*8</f>
        <v>0</v>
      </c>
      <c r="DL10" s="73"/>
      <c r="DM10" s="73"/>
      <c r="DN10" s="73"/>
      <c r="DO10" s="73"/>
      <c r="DP10" s="73">
        <f>SUM(Gantt!DP10:DT10)*$H10*$F10*8</f>
        <v>480</v>
      </c>
      <c r="DQ10" s="73"/>
      <c r="DR10" s="73"/>
      <c r="DS10" s="73"/>
      <c r="DT10" s="73"/>
      <c r="DU10" s="73">
        <f>SUM(Gantt!DU10:DY10)*$H10*$F10*8</f>
        <v>0</v>
      </c>
      <c r="DV10" s="73"/>
      <c r="DW10" s="73"/>
      <c r="DX10" s="73"/>
      <c r="DY10" s="73"/>
      <c r="DZ10" s="73">
        <f>SUM(Gantt!DZ10:ED10)*$H10*$F10*8</f>
        <v>0</v>
      </c>
      <c r="EA10" s="73"/>
      <c r="EB10" s="73"/>
      <c r="EC10" s="73"/>
      <c r="ED10" s="73"/>
      <c r="EE10" s="73">
        <f>SUM(Gantt!EE10:EI10)*$H10*$F10*8</f>
        <v>0</v>
      </c>
      <c r="EF10" s="73"/>
      <c r="EG10" s="73"/>
      <c r="EH10" s="73"/>
      <c r="EI10" s="73"/>
      <c r="EJ10" s="73">
        <f>SUM(Gantt!EJ10:EN10)*$H10*$F10*8</f>
        <v>480</v>
      </c>
      <c r="EK10" s="73"/>
      <c r="EL10" s="73"/>
      <c r="EM10" s="73"/>
      <c r="EN10" s="73"/>
      <c r="EO10" s="73">
        <f>SUM(Gantt!EO10:ES10)*$H10*$F10*8</f>
        <v>0</v>
      </c>
      <c r="EP10" s="73"/>
      <c r="EQ10" s="73"/>
      <c r="ER10" s="73"/>
      <c r="ES10" s="73"/>
      <c r="ET10" s="73">
        <f>SUM(Gantt!ET10:EX10)*$H10*$F10*8</f>
        <v>0</v>
      </c>
      <c r="EU10" s="73"/>
      <c r="EV10" s="73"/>
      <c r="EW10" s="73"/>
      <c r="EX10" s="73"/>
      <c r="EY10" s="73">
        <f>SUM(Gantt!EY10:FC10)*$H10*$F10*8</f>
        <v>0</v>
      </c>
      <c r="EZ10" s="73"/>
      <c r="FA10" s="73"/>
      <c r="FB10" s="73"/>
      <c r="FC10" s="73"/>
      <c r="FD10" s="73">
        <f>SUM(Gantt!FD10:FH10)*$H10*$F10*8</f>
        <v>0</v>
      </c>
      <c r="FE10" s="73"/>
      <c r="FF10" s="73"/>
      <c r="FG10" s="73"/>
      <c r="FH10" s="73"/>
      <c r="FI10" s="73">
        <f>SUM(Gantt!FI10:FM10)*$H10*$F10*8</f>
        <v>480</v>
      </c>
      <c r="FJ10" s="73"/>
      <c r="FK10" s="73"/>
      <c r="FL10" s="73"/>
      <c r="FM10" s="73"/>
      <c r="FN10" s="73">
        <f>SUM(Gantt!FN10:FR10)*$H10*$F10*8</f>
        <v>0</v>
      </c>
      <c r="FO10" s="73"/>
      <c r="FP10" s="73"/>
      <c r="FQ10" s="73"/>
      <c r="FR10" s="73"/>
      <c r="FS10" s="73">
        <f>SUM(Gantt!FS10:FW10)*$H10*$F10*8</f>
        <v>0</v>
      </c>
      <c r="FT10" s="73"/>
      <c r="FU10" s="73"/>
      <c r="FV10" s="73"/>
      <c r="FW10" s="73"/>
      <c r="FX10" s="73">
        <f>SUM(Gantt!FX10:GB10)*$H10*$F10*8</f>
        <v>0</v>
      </c>
      <c r="FY10" s="73"/>
      <c r="FZ10" s="73"/>
      <c r="GA10" s="73"/>
      <c r="GB10" s="73"/>
      <c r="GC10" s="73">
        <f>SUM(Gantt!GC10:GG10)*$H10*$F10*8</f>
        <v>480</v>
      </c>
      <c r="GD10" s="73"/>
      <c r="GE10" s="73"/>
      <c r="GF10" s="73"/>
      <c r="GG10" s="73"/>
      <c r="GH10" s="73">
        <f>SUM(Gantt!GH10:GL10)*$H10*$F10*8</f>
        <v>0</v>
      </c>
      <c r="GI10" s="73"/>
      <c r="GJ10" s="73"/>
      <c r="GK10" s="73"/>
      <c r="GL10" s="73"/>
      <c r="GM10" s="73">
        <f>SUM(Gantt!GM10:GQ10)*$H10*$F10*8</f>
        <v>0</v>
      </c>
      <c r="GN10" s="73"/>
      <c r="GO10" s="73"/>
      <c r="GP10" s="73"/>
      <c r="GQ10" s="73"/>
      <c r="GR10" s="73">
        <f>SUM(Gantt!GR10:GV10)*$H10*$F10*8</f>
        <v>0</v>
      </c>
      <c r="GS10" s="73"/>
      <c r="GT10" s="73"/>
      <c r="GU10" s="73"/>
      <c r="GV10" s="73"/>
      <c r="GW10" s="73">
        <f>SUM(Gantt!GW10:HA10)*$H10*$F10*8</f>
        <v>480</v>
      </c>
      <c r="GX10" s="73"/>
      <c r="GY10" s="73"/>
      <c r="GZ10" s="73"/>
      <c r="HA10" s="73"/>
      <c r="HB10" s="73">
        <f>SUM(Gantt!HB10:HF10)*$H10*$F10*8</f>
        <v>0</v>
      </c>
      <c r="HC10" s="73"/>
      <c r="HD10" s="73"/>
      <c r="HE10" s="73"/>
      <c r="HF10" s="73"/>
      <c r="HG10" s="73">
        <f>SUM(Gantt!HG10:HK10)*$H10*$F10*8</f>
        <v>0</v>
      </c>
      <c r="HH10" s="73"/>
      <c r="HI10" s="73"/>
      <c r="HJ10" s="73"/>
      <c r="HK10" s="73"/>
      <c r="HL10" s="73">
        <f>SUM(Gantt!HL10:HP10)*$H10*$F10*8</f>
        <v>0</v>
      </c>
      <c r="HM10" s="73"/>
      <c r="HN10" s="73"/>
      <c r="HO10" s="73"/>
      <c r="HP10" s="73"/>
      <c r="HQ10" s="73">
        <f>SUM(Gantt!HQ10:HU10)*$H10*$F10*8</f>
        <v>0</v>
      </c>
      <c r="HR10" s="73"/>
      <c r="HS10" s="73"/>
      <c r="HT10" s="73"/>
      <c r="HU10" s="73"/>
      <c r="HV10" s="73">
        <f>SUM(Gantt!HV10:HZ10)*$H10*$F10*8</f>
        <v>480</v>
      </c>
      <c r="HW10" s="73"/>
      <c r="HX10" s="73"/>
      <c r="HY10" s="73"/>
      <c r="HZ10" s="73"/>
      <c r="IA10" s="73">
        <f>SUM(Gantt!IA10:IE10)*$H10*$F10*8</f>
        <v>0</v>
      </c>
      <c r="IB10" s="73"/>
      <c r="IC10" s="73"/>
      <c r="ID10" s="73"/>
      <c r="IE10" s="73"/>
      <c r="IF10" s="73">
        <f>SUM(Gantt!IF10:IJ10)*$H10*$F10*8</f>
        <v>0</v>
      </c>
      <c r="IG10" s="73"/>
      <c r="IH10" s="73"/>
      <c r="II10" s="73"/>
      <c r="IJ10" s="73"/>
      <c r="IK10" s="73">
        <f>SUM(Gantt!IK10:IO10)*$H10*$F10*8</f>
        <v>480</v>
      </c>
      <c r="IL10" s="73"/>
      <c r="IM10" s="73"/>
      <c r="IN10" s="73"/>
      <c r="IO10" s="73"/>
      <c r="IP10" s="21">
        <f>SUM(I10:IO10)</f>
        <v>7836.8</v>
      </c>
    </row>
    <row r="11" spans="1:250" ht="9" customHeight="1">
      <c r="A11" s="2"/>
      <c r="B11" s="6" t="str">
        <f>Gantt!B11</f>
        <v>Next Major WBS Element</v>
      </c>
      <c r="C11" s="6"/>
      <c r="D11" s="1"/>
      <c r="E11" s="11"/>
      <c r="F11" s="43"/>
      <c r="G11" s="1">
        <f>Gantt!G11</f>
        <v>0</v>
      </c>
      <c r="H11" s="1">
        <f>Gantt!H11</f>
        <v>0</v>
      </c>
      <c r="I11" s="12">
        <f>Gantt!I11</f>
        <v>0</v>
      </c>
      <c r="J11" s="73">
        <f>SUM(Gantt!J11:N11)*$H11*$F11*8</f>
        <v>0</v>
      </c>
      <c r="K11" s="73"/>
      <c r="L11" s="73"/>
      <c r="M11" s="73"/>
      <c r="N11" s="73"/>
      <c r="O11" s="73">
        <f>SUM(Gantt!O11:S11)*$H11*$F11*8</f>
        <v>0</v>
      </c>
      <c r="P11" s="73"/>
      <c r="Q11" s="73"/>
      <c r="R11" s="73"/>
      <c r="S11" s="73"/>
      <c r="T11" s="73">
        <f>SUM(Gantt!T11:X11)*$H11*$F11*8</f>
        <v>0</v>
      </c>
      <c r="U11" s="73"/>
      <c r="V11" s="73"/>
      <c r="W11" s="73"/>
      <c r="X11" s="73"/>
      <c r="Y11" s="73">
        <f>SUM(Gantt!Y11:AC11)*$H11*$F11*8</f>
        <v>0</v>
      </c>
      <c r="Z11" s="73"/>
      <c r="AA11" s="73"/>
      <c r="AB11" s="73"/>
      <c r="AC11" s="73"/>
      <c r="AD11" s="73">
        <f>SUM(Gantt!AD11:AH11)*$H11*$F11*8</f>
        <v>0</v>
      </c>
      <c r="AE11" s="73"/>
      <c r="AF11" s="73"/>
      <c r="AG11" s="73"/>
      <c r="AH11" s="73"/>
      <c r="AI11" s="73">
        <f>SUM(Gantt!AI11:AM11)*$H11*$F11*8</f>
        <v>0</v>
      </c>
      <c r="AJ11" s="73"/>
      <c r="AK11" s="73"/>
      <c r="AL11" s="73"/>
      <c r="AM11" s="73"/>
      <c r="AN11" s="73">
        <f>SUM(Gantt!AN11:AR11)*$H11*$F11*8</f>
        <v>0</v>
      </c>
      <c r="AO11" s="73"/>
      <c r="AP11" s="73"/>
      <c r="AQ11" s="73"/>
      <c r="AR11" s="73"/>
      <c r="AS11" s="73">
        <f>SUM(Gantt!AS11:AW11)*$H11*$F11*8</f>
        <v>0</v>
      </c>
      <c r="AT11" s="73"/>
      <c r="AU11" s="73"/>
      <c r="AV11" s="73"/>
      <c r="AW11" s="73"/>
      <c r="AX11" s="73">
        <f>SUM(Gantt!AX11:BB11)*$H11*$F11*8</f>
        <v>0</v>
      </c>
      <c r="AY11" s="73"/>
      <c r="AZ11" s="73"/>
      <c r="BA11" s="73"/>
      <c r="BB11" s="73"/>
      <c r="BC11" s="73">
        <f>SUM(Gantt!BC11:BG11)*$H11*$F11*8</f>
        <v>0</v>
      </c>
      <c r="BD11" s="73"/>
      <c r="BE11" s="73"/>
      <c r="BF11" s="73"/>
      <c r="BG11" s="73"/>
      <c r="BH11" s="73">
        <f>SUM(Gantt!BH11:BL11)*$H11*$F11*8</f>
        <v>0</v>
      </c>
      <c r="BI11" s="73"/>
      <c r="BJ11" s="73"/>
      <c r="BK11" s="73"/>
      <c r="BL11" s="73"/>
      <c r="BM11" s="73">
        <f>SUM(Gantt!BM11:BQ11)*$H11*$F11*8</f>
        <v>0</v>
      </c>
      <c r="BN11" s="73"/>
      <c r="BO11" s="73"/>
      <c r="BP11" s="73"/>
      <c r="BQ11" s="73"/>
      <c r="BR11" s="73">
        <f>SUM(Gantt!BR11:BV11)*$H11*$F11*8</f>
        <v>0</v>
      </c>
      <c r="BS11" s="73"/>
      <c r="BT11" s="73"/>
      <c r="BU11" s="73"/>
      <c r="BV11" s="73"/>
      <c r="BW11" s="73">
        <f>SUM(Gantt!BW11:CA11)*$H11*$F11*8</f>
        <v>0</v>
      </c>
      <c r="BX11" s="73"/>
      <c r="BY11" s="73"/>
      <c r="BZ11" s="73"/>
      <c r="CA11" s="73"/>
      <c r="CB11" s="73">
        <f>SUM(Gantt!CB11:CF11)*$H11*$F11*8</f>
        <v>0</v>
      </c>
      <c r="CC11" s="73"/>
      <c r="CD11" s="73"/>
      <c r="CE11" s="73"/>
      <c r="CF11" s="73"/>
      <c r="CG11" s="73">
        <f>SUM(Gantt!CG11:CK11)*$H11*$F11*8</f>
        <v>0</v>
      </c>
      <c r="CH11" s="73"/>
      <c r="CI11" s="73"/>
      <c r="CJ11" s="73"/>
      <c r="CK11" s="73"/>
      <c r="CL11" s="73">
        <f>SUM(Gantt!CL11:CP11)*$H11*$F11*8</f>
        <v>0</v>
      </c>
      <c r="CM11" s="73"/>
      <c r="CN11" s="73"/>
      <c r="CO11" s="73"/>
      <c r="CP11" s="73"/>
      <c r="CQ11" s="73">
        <f>SUM(Gantt!CQ11:CU11)*$H11*$F11*8</f>
        <v>0</v>
      </c>
      <c r="CR11" s="73"/>
      <c r="CS11" s="73"/>
      <c r="CT11" s="73"/>
      <c r="CU11" s="73"/>
      <c r="CV11" s="73">
        <f>SUM(Gantt!CV11:CZ11)*$H11*$F11*8</f>
        <v>0</v>
      </c>
      <c r="CW11" s="73"/>
      <c r="CX11" s="73"/>
      <c r="CY11" s="73"/>
      <c r="CZ11" s="73"/>
      <c r="DA11" s="73">
        <f>SUM(Gantt!DA11:DE11)*$H11*$F11*8</f>
        <v>0</v>
      </c>
      <c r="DB11" s="73"/>
      <c r="DC11" s="73"/>
      <c r="DD11" s="73"/>
      <c r="DE11" s="73"/>
      <c r="DF11" s="73">
        <f>SUM(Gantt!DF11:DJ11)*$H11*$F11*8</f>
        <v>0</v>
      </c>
      <c r="DG11" s="73"/>
      <c r="DH11" s="73"/>
      <c r="DI11" s="73"/>
      <c r="DJ11" s="73"/>
      <c r="DK11" s="73">
        <f>SUM(Gantt!DK11:DO11)*$H11*$F11*8</f>
        <v>0</v>
      </c>
      <c r="DL11" s="73"/>
      <c r="DM11" s="73"/>
      <c r="DN11" s="73"/>
      <c r="DO11" s="73"/>
      <c r="DP11" s="73">
        <f>SUM(Gantt!DP11:DT11)*$H11*$F11*8</f>
        <v>0</v>
      </c>
      <c r="DQ11" s="73"/>
      <c r="DR11" s="73"/>
      <c r="DS11" s="73"/>
      <c r="DT11" s="73"/>
      <c r="DU11" s="73">
        <f>SUM(Gantt!DU11:DY11)*$H11*$F11*8</f>
        <v>0</v>
      </c>
      <c r="DV11" s="73"/>
      <c r="DW11" s="73"/>
      <c r="DX11" s="73"/>
      <c r="DY11" s="73"/>
      <c r="DZ11" s="73">
        <f>SUM(Gantt!DZ11:ED11)*$H11*$F11*8</f>
        <v>0</v>
      </c>
      <c r="EA11" s="73"/>
      <c r="EB11" s="73"/>
      <c r="EC11" s="73"/>
      <c r="ED11" s="73"/>
      <c r="EE11" s="73">
        <f>SUM(Gantt!EE11:EI11)*$H11*$F11*8</f>
        <v>0</v>
      </c>
      <c r="EF11" s="73"/>
      <c r="EG11" s="73"/>
      <c r="EH11" s="73"/>
      <c r="EI11" s="73"/>
      <c r="EJ11" s="73">
        <f>SUM(Gantt!EJ11:EN11)*$H11*$F11*8</f>
        <v>0</v>
      </c>
      <c r="EK11" s="73"/>
      <c r="EL11" s="73"/>
      <c r="EM11" s="73"/>
      <c r="EN11" s="73"/>
      <c r="EO11" s="73">
        <f>SUM(Gantt!EO11:ES11)*$H11*$F11*8</f>
        <v>0</v>
      </c>
      <c r="EP11" s="73"/>
      <c r="EQ11" s="73"/>
      <c r="ER11" s="73"/>
      <c r="ES11" s="73"/>
      <c r="ET11" s="73">
        <f>SUM(Gantt!ET11:EX11)*$H11*$F11*8</f>
        <v>0</v>
      </c>
      <c r="EU11" s="73"/>
      <c r="EV11" s="73"/>
      <c r="EW11" s="73"/>
      <c r="EX11" s="73"/>
      <c r="EY11" s="73">
        <f>SUM(Gantt!EY11:FC11)*$H11*$F11*8</f>
        <v>0</v>
      </c>
      <c r="EZ11" s="73"/>
      <c r="FA11" s="73"/>
      <c r="FB11" s="73"/>
      <c r="FC11" s="73"/>
      <c r="FD11" s="73">
        <f>SUM(Gantt!FD11:FH11)*$H11*$F11*8</f>
        <v>0</v>
      </c>
      <c r="FE11" s="73"/>
      <c r="FF11" s="73"/>
      <c r="FG11" s="73"/>
      <c r="FH11" s="73"/>
      <c r="FI11" s="73">
        <f>SUM(Gantt!FI11:FM11)*$H11*$F11*8</f>
        <v>0</v>
      </c>
      <c r="FJ11" s="73"/>
      <c r="FK11" s="73"/>
      <c r="FL11" s="73"/>
      <c r="FM11" s="73"/>
      <c r="FN11" s="73">
        <f>SUM(Gantt!FN11:FR11)*$H11*$F11*8</f>
        <v>0</v>
      </c>
      <c r="FO11" s="73"/>
      <c r="FP11" s="73"/>
      <c r="FQ11" s="73"/>
      <c r="FR11" s="73"/>
      <c r="FS11" s="73">
        <f>SUM(Gantt!FS11:FW11)*$H11*$F11*8</f>
        <v>0</v>
      </c>
      <c r="FT11" s="73"/>
      <c r="FU11" s="73"/>
      <c r="FV11" s="73"/>
      <c r="FW11" s="73"/>
      <c r="FX11" s="73">
        <f>SUM(Gantt!FX11:GB11)*$H11*$F11*8</f>
        <v>0</v>
      </c>
      <c r="FY11" s="73"/>
      <c r="FZ11" s="73"/>
      <c r="GA11" s="73"/>
      <c r="GB11" s="73"/>
      <c r="GC11" s="73">
        <f>SUM(Gantt!GC11:GG11)*$H11*$F11*8</f>
        <v>0</v>
      </c>
      <c r="GD11" s="73"/>
      <c r="GE11" s="73"/>
      <c r="GF11" s="73"/>
      <c r="GG11" s="73"/>
      <c r="GH11" s="73">
        <f>SUM(Gantt!GH11:GL11)*$H11*$F11*8</f>
        <v>0</v>
      </c>
      <c r="GI11" s="73"/>
      <c r="GJ11" s="73"/>
      <c r="GK11" s="73"/>
      <c r="GL11" s="73"/>
      <c r="GM11" s="73">
        <f>SUM(Gantt!GM11:GQ11)*$H11*$F11*8</f>
        <v>0</v>
      </c>
      <c r="GN11" s="73"/>
      <c r="GO11" s="73"/>
      <c r="GP11" s="73"/>
      <c r="GQ11" s="73"/>
      <c r="GR11" s="73">
        <f>SUM(Gantt!GR11:GV11)*$H11*$F11*8</f>
        <v>0</v>
      </c>
      <c r="GS11" s="73"/>
      <c r="GT11" s="73"/>
      <c r="GU11" s="73"/>
      <c r="GV11" s="73"/>
      <c r="GW11" s="73">
        <f>SUM(Gantt!GW11:HA11)*$H11*$F11*8</f>
        <v>0</v>
      </c>
      <c r="GX11" s="73"/>
      <c r="GY11" s="73"/>
      <c r="GZ11" s="73"/>
      <c r="HA11" s="73"/>
      <c r="HB11" s="73">
        <f>SUM(Gantt!HB11:HF11)*$H11*$F11*8</f>
        <v>0</v>
      </c>
      <c r="HC11" s="73"/>
      <c r="HD11" s="73"/>
      <c r="HE11" s="73"/>
      <c r="HF11" s="73"/>
      <c r="HG11" s="73">
        <f>SUM(Gantt!HG11:HK11)*$H11*$F11*8</f>
        <v>0</v>
      </c>
      <c r="HH11" s="73"/>
      <c r="HI11" s="73"/>
      <c r="HJ11" s="73"/>
      <c r="HK11" s="73"/>
      <c r="HL11" s="73">
        <f>SUM(Gantt!HL11:HP11)*$H11*$F11*8</f>
        <v>0</v>
      </c>
      <c r="HM11" s="73"/>
      <c r="HN11" s="73"/>
      <c r="HO11" s="73"/>
      <c r="HP11" s="73"/>
      <c r="HQ11" s="73">
        <f>SUM(Gantt!HQ11:HU11)*$H11*$F11*8</f>
        <v>0</v>
      </c>
      <c r="HR11" s="73"/>
      <c r="HS11" s="73"/>
      <c r="HT11" s="73"/>
      <c r="HU11" s="73"/>
      <c r="HV11" s="73">
        <f>SUM(Gantt!HV11:HZ11)*$H11*$F11*8</f>
        <v>0</v>
      </c>
      <c r="HW11" s="73"/>
      <c r="HX11" s="73"/>
      <c r="HY11" s="73"/>
      <c r="HZ11" s="73"/>
      <c r="IA11" s="73">
        <f>SUM(Gantt!IA11:IE11)*$H11*$F11*8</f>
        <v>0</v>
      </c>
      <c r="IB11" s="73"/>
      <c r="IC11" s="73"/>
      <c r="ID11" s="73"/>
      <c r="IE11" s="73"/>
      <c r="IF11" s="73">
        <f>SUM(Gantt!IF11:IJ11)*$H11*$F11*8</f>
        <v>0</v>
      </c>
      <c r="IG11" s="73"/>
      <c r="IH11" s="73"/>
      <c r="II11" s="73"/>
      <c r="IJ11" s="73"/>
      <c r="IK11" s="73">
        <f>SUM(Gantt!IK11:IO11)*$H11*$F11*8</f>
        <v>0</v>
      </c>
      <c r="IL11" s="73"/>
      <c r="IM11" s="73"/>
      <c r="IN11" s="73"/>
      <c r="IO11" s="73"/>
      <c r="IP11" s="21">
        <f>SUM(I11:IO11)</f>
        <v>0</v>
      </c>
    </row>
    <row r="12" spans="1:250" ht="9" customHeight="1">
      <c r="A12" s="2"/>
      <c r="B12" s="6"/>
      <c r="C12" s="6" t="str">
        <f>Gantt!C12</f>
        <v>Sample Task A</v>
      </c>
      <c r="D12" s="1"/>
      <c r="E12" s="11"/>
      <c r="F12" s="43">
        <v>30</v>
      </c>
      <c r="G12" s="1">
        <f>Gantt!G12</f>
        <v>125</v>
      </c>
      <c r="H12" s="1">
        <f>Gantt!H12</f>
        <v>1</v>
      </c>
      <c r="I12" s="12">
        <f>Gantt!I12</f>
        <v>1000</v>
      </c>
      <c r="J12" s="73">
        <f>SUM(Gantt!J12:N12)*$H12*$F12*8</f>
        <v>0</v>
      </c>
      <c r="K12" s="73"/>
      <c r="L12" s="73"/>
      <c r="M12" s="73"/>
      <c r="N12" s="73"/>
      <c r="O12" s="73">
        <f>SUM(Gantt!O12:S12)*$H12*$F12*8</f>
        <v>0</v>
      </c>
      <c r="P12" s="73"/>
      <c r="Q12" s="73"/>
      <c r="R12" s="73"/>
      <c r="S12" s="73"/>
      <c r="T12" s="73">
        <f>SUM(Gantt!T12:X12)*$H12*$F12*8</f>
        <v>0</v>
      </c>
      <c r="U12" s="73"/>
      <c r="V12" s="73"/>
      <c r="W12" s="73"/>
      <c r="X12" s="73"/>
      <c r="Y12" s="73">
        <f>SUM(Gantt!Y12:AC12)*$H12*$F12*8</f>
        <v>0</v>
      </c>
      <c r="Z12" s="73"/>
      <c r="AA12" s="73"/>
      <c r="AB12" s="73"/>
      <c r="AC12" s="73"/>
      <c r="AD12" s="73">
        <f>SUM(Gantt!AD12:AH12)*$H12*$F12*8</f>
        <v>0</v>
      </c>
      <c r="AE12" s="73"/>
      <c r="AF12" s="73"/>
      <c r="AG12" s="73"/>
      <c r="AH12" s="73"/>
      <c r="AI12" s="73">
        <f>SUM(Gantt!AI12:AM12)*$H12*$F12*8</f>
        <v>0</v>
      </c>
      <c r="AJ12" s="73"/>
      <c r="AK12" s="73"/>
      <c r="AL12" s="73"/>
      <c r="AM12" s="73"/>
      <c r="AN12" s="73">
        <f>SUM(Gantt!AN12:AR12)*$H12*$F12*8</f>
        <v>0</v>
      </c>
      <c r="AO12" s="73"/>
      <c r="AP12" s="73"/>
      <c r="AQ12" s="73"/>
      <c r="AR12" s="73"/>
      <c r="AS12" s="73">
        <f>SUM(Gantt!AS12:AW12)*$H12*$F12*8</f>
        <v>0</v>
      </c>
      <c r="AT12" s="73"/>
      <c r="AU12" s="73"/>
      <c r="AV12" s="73"/>
      <c r="AW12" s="73"/>
      <c r="AX12" s="73">
        <f>SUM(Gantt!AX12:BB12)*$H12*$F12*8</f>
        <v>0</v>
      </c>
      <c r="AY12" s="73"/>
      <c r="AZ12" s="73"/>
      <c r="BA12" s="73"/>
      <c r="BB12" s="73"/>
      <c r="BC12" s="73">
        <f>SUM(Gantt!BC12:BG12)*$H12*$F12*8</f>
        <v>0</v>
      </c>
      <c r="BD12" s="73"/>
      <c r="BE12" s="73"/>
      <c r="BF12" s="73"/>
      <c r="BG12" s="73"/>
      <c r="BH12" s="73">
        <f>SUM(Gantt!BH12:BL12)*$H12*$F12*8</f>
        <v>0</v>
      </c>
      <c r="BI12" s="73"/>
      <c r="BJ12" s="73"/>
      <c r="BK12" s="73"/>
      <c r="BL12" s="73"/>
      <c r="BM12" s="73">
        <f>SUM(Gantt!BM12:BQ12)*$H12*$F12*8</f>
        <v>0</v>
      </c>
      <c r="BN12" s="73"/>
      <c r="BO12" s="73"/>
      <c r="BP12" s="73"/>
      <c r="BQ12" s="73"/>
      <c r="BR12" s="73">
        <f>SUM(Gantt!BR12:BV12)*$H12*$F12*8</f>
        <v>0</v>
      </c>
      <c r="BS12" s="73"/>
      <c r="BT12" s="73"/>
      <c r="BU12" s="73"/>
      <c r="BV12" s="73"/>
      <c r="BW12" s="73">
        <f>SUM(Gantt!BW12:CA12)*$H12*$F12*8</f>
        <v>0</v>
      </c>
      <c r="BX12" s="73"/>
      <c r="BY12" s="73"/>
      <c r="BZ12" s="73"/>
      <c r="CA12" s="73"/>
      <c r="CB12" s="73">
        <f>SUM(Gantt!CB12:CF12)*$H12*$F12*8</f>
        <v>1200</v>
      </c>
      <c r="CC12" s="73"/>
      <c r="CD12" s="73"/>
      <c r="CE12" s="73"/>
      <c r="CF12" s="73"/>
      <c r="CG12" s="73">
        <f>SUM(Gantt!CG12:CK12)*$H12*$F12*8</f>
        <v>1200</v>
      </c>
      <c r="CH12" s="73"/>
      <c r="CI12" s="73"/>
      <c r="CJ12" s="73"/>
      <c r="CK12" s="73"/>
      <c r="CL12" s="73">
        <f>SUM(Gantt!CL12:CP12)*$H12*$F12*8</f>
        <v>1200</v>
      </c>
      <c r="CM12" s="73"/>
      <c r="CN12" s="73"/>
      <c r="CO12" s="73"/>
      <c r="CP12" s="73"/>
      <c r="CQ12" s="73">
        <f>SUM(Gantt!CQ12:CU12)*$H12*$F12*8</f>
        <v>1200</v>
      </c>
      <c r="CR12" s="73"/>
      <c r="CS12" s="73"/>
      <c r="CT12" s="73"/>
      <c r="CU12" s="73"/>
      <c r="CV12" s="73">
        <f>SUM(Gantt!CV12:CZ12)*$H12*$F12*8</f>
        <v>1200</v>
      </c>
      <c r="CW12" s="73"/>
      <c r="CX12" s="73"/>
      <c r="CY12" s="73"/>
      <c r="CZ12" s="73"/>
      <c r="DA12" s="73">
        <f>SUM(Gantt!DA12:DE12)*$H12*$F12*8</f>
        <v>1200</v>
      </c>
      <c r="DB12" s="73"/>
      <c r="DC12" s="73"/>
      <c r="DD12" s="73"/>
      <c r="DE12" s="73"/>
      <c r="DF12" s="73">
        <f>SUM(Gantt!DF12:DJ12)*$H12*$F12*8</f>
        <v>1200</v>
      </c>
      <c r="DG12" s="73"/>
      <c r="DH12" s="73"/>
      <c r="DI12" s="73"/>
      <c r="DJ12" s="73"/>
      <c r="DK12" s="73">
        <f>SUM(Gantt!DK12:DO12)*$H12*$F12*8</f>
        <v>1200</v>
      </c>
      <c r="DL12" s="73"/>
      <c r="DM12" s="73"/>
      <c r="DN12" s="73"/>
      <c r="DO12" s="73"/>
      <c r="DP12" s="73">
        <f>SUM(Gantt!DP12:DT12)*$H12*$F12*8</f>
        <v>1200</v>
      </c>
      <c r="DQ12" s="73"/>
      <c r="DR12" s="73"/>
      <c r="DS12" s="73"/>
      <c r="DT12" s="73"/>
      <c r="DU12" s="73">
        <f>SUM(Gantt!DU12:DY12)*$H12*$F12*8</f>
        <v>1200</v>
      </c>
      <c r="DV12" s="73"/>
      <c r="DW12" s="73"/>
      <c r="DX12" s="73"/>
      <c r="DY12" s="73"/>
      <c r="DZ12" s="73">
        <f>SUM(Gantt!DZ12:ED12)*$H12*$F12*8</f>
        <v>1200</v>
      </c>
      <c r="EA12" s="73"/>
      <c r="EB12" s="73"/>
      <c r="EC12" s="73"/>
      <c r="ED12" s="73"/>
      <c r="EE12" s="73">
        <f>SUM(Gantt!EE12:EI12)*$H12*$F12*8</f>
        <v>1200</v>
      </c>
      <c r="EF12" s="73"/>
      <c r="EG12" s="73"/>
      <c r="EH12" s="73"/>
      <c r="EI12" s="73"/>
      <c r="EJ12" s="73">
        <f>SUM(Gantt!EJ12:EN12)*$H12*$F12*8</f>
        <v>1200</v>
      </c>
      <c r="EK12" s="73"/>
      <c r="EL12" s="73"/>
      <c r="EM12" s="73"/>
      <c r="EN12" s="73"/>
      <c r="EO12" s="73">
        <f>SUM(Gantt!EO12:ES12)*$H12*$F12*8</f>
        <v>1200</v>
      </c>
      <c r="EP12" s="73"/>
      <c r="EQ12" s="73"/>
      <c r="ER12" s="73"/>
      <c r="ES12" s="73"/>
      <c r="ET12" s="73">
        <f>SUM(Gantt!ET12:EX12)*$H12*$F12*8</f>
        <v>1200</v>
      </c>
      <c r="EU12" s="73"/>
      <c r="EV12" s="73"/>
      <c r="EW12" s="73"/>
      <c r="EX12" s="73"/>
      <c r="EY12" s="73">
        <f>SUM(Gantt!EY12:FC12)*$H12*$F12*8</f>
        <v>1200</v>
      </c>
      <c r="EZ12" s="73"/>
      <c r="FA12" s="73"/>
      <c r="FB12" s="73"/>
      <c r="FC12" s="73"/>
      <c r="FD12" s="73">
        <f>SUM(Gantt!FD12:FH12)*$H12*$F12*8</f>
        <v>1200</v>
      </c>
      <c r="FE12" s="73"/>
      <c r="FF12" s="73"/>
      <c r="FG12" s="73"/>
      <c r="FH12" s="73"/>
      <c r="FI12" s="73">
        <f>SUM(Gantt!FI12:FM12)*$H12*$F12*8</f>
        <v>1200</v>
      </c>
      <c r="FJ12" s="73"/>
      <c r="FK12" s="73"/>
      <c r="FL12" s="73"/>
      <c r="FM12" s="73"/>
      <c r="FN12" s="73">
        <f>SUM(Gantt!FN12:FR12)*$H12*$F12*8</f>
        <v>1200</v>
      </c>
      <c r="FO12" s="73"/>
      <c r="FP12" s="73"/>
      <c r="FQ12" s="73"/>
      <c r="FR12" s="73"/>
      <c r="FS12" s="73">
        <f>SUM(Gantt!FS12:FW12)*$H12*$F12*8</f>
        <v>1200</v>
      </c>
      <c r="FT12" s="73"/>
      <c r="FU12" s="73"/>
      <c r="FV12" s="73"/>
      <c r="FW12" s="73"/>
      <c r="FX12" s="73">
        <f>SUM(Gantt!FX12:GB12)*$H12*$F12*8</f>
        <v>1200</v>
      </c>
      <c r="FY12" s="73"/>
      <c r="FZ12" s="73"/>
      <c r="GA12" s="73"/>
      <c r="GB12" s="73"/>
      <c r="GC12" s="73">
        <f>SUM(Gantt!GC12:GG12)*$H12*$F12*8</f>
        <v>1200</v>
      </c>
      <c r="GD12" s="73"/>
      <c r="GE12" s="73"/>
      <c r="GF12" s="73"/>
      <c r="GG12" s="73"/>
      <c r="GH12" s="73">
        <f>SUM(Gantt!GH12:GL12)*$H12*$F12*8</f>
        <v>1200</v>
      </c>
      <c r="GI12" s="73"/>
      <c r="GJ12" s="73"/>
      <c r="GK12" s="73"/>
      <c r="GL12" s="73"/>
      <c r="GM12" s="73">
        <f>SUM(Gantt!GM12:GQ12)*$H12*$F12*8</f>
        <v>1200</v>
      </c>
      <c r="GN12" s="73"/>
      <c r="GO12" s="73"/>
      <c r="GP12" s="73"/>
      <c r="GQ12" s="73"/>
      <c r="GR12" s="73">
        <f>SUM(Gantt!GR12:GV12)*$H12*$F12*8</f>
        <v>1200</v>
      </c>
      <c r="GS12" s="73"/>
      <c r="GT12" s="73"/>
      <c r="GU12" s="73"/>
      <c r="GV12" s="73"/>
      <c r="GW12" s="73">
        <f>SUM(Gantt!GW12:HA12)*$H12*$F12*8</f>
        <v>0</v>
      </c>
      <c r="GX12" s="73"/>
      <c r="GY12" s="73"/>
      <c r="GZ12" s="73"/>
      <c r="HA12" s="73"/>
      <c r="HB12" s="73">
        <f>SUM(Gantt!HB12:HF12)*$H12*$F12*8</f>
        <v>0</v>
      </c>
      <c r="HC12" s="73"/>
      <c r="HD12" s="73"/>
      <c r="HE12" s="73"/>
      <c r="HF12" s="73"/>
      <c r="HG12" s="73">
        <f>SUM(Gantt!HG12:HK12)*$H12*$F12*8</f>
        <v>0</v>
      </c>
      <c r="HH12" s="73"/>
      <c r="HI12" s="73"/>
      <c r="HJ12" s="73"/>
      <c r="HK12" s="73"/>
      <c r="HL12" s="73">
        <f>SUM(Gantt!HL12:HP12)*$H12*$F12*8</f>
        <v>0</v>
      </c>
      <c r="HM12" s="73"/>
      <c r="HN12" s="73"/>
      <c r="HO12" s="73"/>
      <c r="HP12" s="73"/>
      <c r="HQ12" s="73">
        <f>SUM(Gantt!HQ12:HU12)*$H12*$F12*8</f>
        <v>0</v>
      </c>
      <c r="HR12" s="73"/>
      <c r="HS12" s="73"/>
      <c r="HT12" s="73"/>
      <c r="HU12" s="73"/>
      <c r="HV12" s="73">
        <f>SUM(Gantt!HV12:HZ12)*$H12*$F12*8</f>
        <v>0</v>
      </c>
      <c r="HW12" s="73"/>
      <c r="HX12" s="73"/>
      <c r="HY12" s="73"/>
      <c r="HZ12" s="73"/>
      <c r="IA12" s="73">
        <f>SUM(Gantt!IA12:IE12)*$H12*$F12*8</f>
        <v>0</v>
      </c>
      <c r="IB12" s="73"/>
      <c r="IC12" s="73"/>
      <c r="ID12" s="73"/>
      <c r="IE12" s="73"/>
      <c r="IF12" s="73">
        <f>SUM(Gantt!IF12:IJ12)*$H12*$F12*8</f>
        <v>0</v>
      </c>
      <c r="IG12" s="73"/>
      <c r="IH12" s="73"/>
      <c r="II12" s="73"/>
      <c r="IJ12" s="73"/>
      <c r="IK12" s="73">
        <f>SUM(Gantt!IK12:IO12)*$H12*$F12*8</f>
        <v>0</v>
      </c>
      <c r="IL12" s="73"/>
      <c r="IM12" s="73"/>
      <c r="IN12" s="73"/>
      <c r="IO12" s="73"/>
      <c r="IP12" s="21">
        <f>SUM(I12:IO12)</f>
        <v>31000</v>
      </c>
    </row>
    <row r="13" spans="1:250" ht="7.5" customHeight="1">
      <c r="A13" s="2"/>
      <c r="B13" s="6"/>
      <c r="C13" s="6" t="str">
        <f>Gantt!C13</f>
        <v>Sample Task B</v>
      </c>
      <c r="D13" s="1"/>
      <c r="E13" s="11"/>
      <c r="F13" s="43">
        <v>30</v>
      </c>
      <c r="G13" s="1">
        <f>Gantt!G13</f>
        <v>85</v>
      </c>
      <c r="H13" s="1">
        <f>Gantt!H13</f>
        <v>1</v>
      </c>
      <c r="I13" s="12">
        <f>Gantt!I13</f>
        <v>680</v>
      </c>
      <c r="J13" s="73">
        <f>SUM(Gantt!J13:N13)*$H13*$F13*8</f>
        <v>0</v>
      </c>
      <c r="K13" s="73"/>
      <c r="L13" s="73"/>
      <c r="M13" s="73"/>
      <c r="N13" s="73"/>
      <c r="O13" s="73">
        <f>SUM(Gantt!O13:S13)*$H13*$F13*8</f>
        <v>0</v>
      </c>
      <c r="P13" s="73"/>
      <c r="Q13" s="73"/>
      <c r="R13" s="73"/>
      <c r="S13" s="73"/>
      <c r="T13" s="73">
        <f>SUM(Gantt!T13:X13)*$H13*$F13*8</f>
        <v>0</v>
      </c>
      <c r="U13" s="73"/>
      <c r="V13" s="73"/>
      <c r="W13" s="73"/>
      <c r="X13" s="73"/>
      <c r="Y13" s="73">
        <f>SUM(Gantt!Y13:AC13)*$H13*$F13*8</f>
        <v>0</v>
      </c>
      <c r="Z13" s="73"/>
      <c r="AA13" s="73"/>
      <c r="AB13" s="73"/>
      <c r="AC13" s="73"/>
      <c r="AD13" s="73">
        <f>SUM(Gantt!AD13:AH13)*$H13*$F13*8</f>
        <v>0</v>
      </c>
      <c r="AE13" s="73"/>
      <c r="AF13" s="73"/>
      <c r="AG13" s="73"/>
      <c r="AH13" s="73"/>
      <c r="AI13" s="73">
        <f>SUM(Gantt!AI13:AM13)*$H13*$F13*8</f>
        <v>0</v>
      </c>
      <c r="AJ13" s="73"/>
      <c r="AK13" s="73"/>
      <c r="AL13" s="73"/>
      <c r="AM13" s="73"/>
      <c r="AN13" s="73">
        <f>SUM(Gantt!AN13:AR13)*$H13*$F13*8</f>
        <v>0</v>
      </c>
      <c r="AO13" s="73"/>
      <c r="AP13" s="73"/>
      <c r="AQ13" s="73"/>
      <c r="AR13" s="73"/>
      <c r="AS13" s="73">
        <f>SUM(Gantt!AS13:AW13)*$H13*$F13*8</f>
        <v>0</v>
      </c>
      <c r="AT13" s="73"/>
      <c r="AU13" s="73"/>
      <c r="AV13" s="73"/>
      <c r="AW13" s="73"/>
      <c r="AX13" s="73">
        <f>SUM(Gantt!AX13:BB13)*$H13*$F13*8</f>
        <v>0</v>
      </c>
      <c r="AY13" s="73"/>
      <c r="AZ13" s="73"/>
      <c r="BA13" s="73"/>
      <c r="BB13" s="73"/>
      <c r="BC13" s="73">
        <f>SUM(Gantt!BC13:BG13)*$H13*$F13*8</f>
        <v>0</v>
      </c>
      <c r="BD13" s="73"/>
      <c r="BE13" s="73"/>
      <c r="BF13" s="73"/>
      <c r="BG13" s="73"/>
      <c r="BH13" s="73">
        <f>SUM(Gantt!BH13:BL13)*$H13*$F13*8</f>
        <v>0</v>
      </c>
      <c r="BI13" s="73"/>
      <c r="BJ13" s="73"/>
      <c r="BK13" s="73"/>
      <c r="BL13" s="73"/>
      <c r="BM13" s="73">
        <f>SUM(Gantt!BM13:BQ13)*$H13*$F13*8</f>
        <v>0</v>
      </c>
      <c r="BN13" s="73"/>
      <c r="BO13" s="73"/>
      <c r="BP13" s="73"/>
      <c r="BQ13" s="73"/>
      <c r="BR13" s="73">
        <f>SUM(Gantt!BR13:BV13)*$H13*$F13*8</f>
        <v>0</v>
      </c>
      <c r="BS13" s="73"/>
      <c r="BT13" s="73"/>
      <c r="BU13" s="73"/>
      <c r="BV13" s="73"/>
      <c r="BW13" s="73">
        <f>SUM(Gantt!BW13:CA13)*$H13*$F13*8</f>
        <v>0</v>
      </c>
      <c r="BX13" s="73"/>
      <c r="BY13" s="73"/>
      <c r="BZ13" s="73"/>
      <c r="CA13" s="73"/>
      <c r="CB13" s="73">
        <f>SUM(Gantt!CB13:CF13)*$H13*$F13*8</f>
        <v>0</v>
      </c>
      <c r="CC13" s="73"/>
      <c r="CD13" s="73"/>
      <c r="CE13" s="73"/>
      <c r="CF13" s="73"/>
      <c r="CG13" s="73">
        <f>SUM(Gantt!CG13:CK13)*$H13*$F13*8</f>
        <v>0</v>
      </c>
      <c r="CH13" s="73"/>
      <c r="CI13" s="73"/>
      <c r="CJ13" s="73"/>
      <c r="CK13" s="73"/>
      <c r="CL13" s="73">
        <f>SUM(Gantt!CL13:CP13)*$H13*$F13*8</f>
        <v>0</v>
      </c>
      <c r="CM13" s="73"/>
      <c r="CN13" s="73"/>
      <c r="CO13" s="73"/>
      <c r="CP13" s="73"/>
      <c r="CQ13" s="73">
        <f>SUM(Gantt!CQ13:CU13)*$H13*$F13*8</f>
        <v>0</v>
      </c>
      <c r="CR13" s="73"/>
      <c r="CS13" s="73"/>
      <c r="CT13" s="73"/>
      <c r="CU13" s="73"/>
      <c r="CV13" s="73">
        <f>SUM(Gantt!CV13:CZ13)*$H13*$F13*8</f>
        <v>1200</v>
      </c>
      <c r="CW13" s="73"/>
      <c r="CX13" s="73"/>
      <c r="CY13" s="73"/>
      <c r="CZ13" s="73"/>
      <c r="DA13" s="73">
        <f>SUM(Gantt!DA13:DE13)*$H13*$F13*8</f>
        <v>1200</v>
      </c>
      <c r="DB13" s="73"/>
      <c r="DC13" s="73"/>
      <c r="DD13" s="73"/>
      <c r="DE13" s="73"/>
      <c r="DF13" s="73">
        <f>SUM(Gantt!DF13:DJ13)*$H13*$F13*8</f>
        <v>1200</v>
      </c>
      <c r="DG13" s="73"/>
      <c r="DH13" s="73"/>
      <c r="DI13" s="73"/>
      <c r="DJ13" s="73"/>
      <c r="DK13" s="73">
        <f>SUM(Gantt!DK13:DO13)*$H13*$F13*8</f>
        <v>1200</v>
      </c>
      <c r="DL13" s="73"/>
      <c r="DM13" s="73"/>
      <c r="DN13" s="73"/>
      <c r="DO13" s="73"/>
      <c r="DP13" s="73">
        <f>SUM(Gantt!DP13:DT13)*$H13*$F13*8</f>
        <v>1200</v>
      </c>
      <c r="DQ13" s="73"/>
      <c r="DR13" s="73"/>
      <c r="DS13" s="73"/>
      <c r="DT13" s="73"/>
      <c r="DU13" s="73">
        <f>SUM(Gantt!DU13:DY13)*$H13*$F13*8</f>
        <v>1200</v>
      </c>
      <c r="DV13" s="73"/>
      <c r="DW13" s="73"/>
      <c r="DX13" s="73"/>
      <c r="DY13" s="73"/>
      <c r="DZ13" s="73">
        <f>SUM(Gantt!DZ13:ED13)*$H13*$F13*8</f>
        <v>1200</v>
      </c>
      <c r="EA13" s="73"/>
      <c r="EB13" s="73"/>
      <c r="EC13" s="73"/>
      <c r="ED13" s="73"/>
      <c r="EE13" s="73">
        <f>SUM(Gantt!EE13:EI13)*$H13*$F13*8</f>
        <v>1200</v>
      </c>
      <c r="EF13" s="73"/>
      <c r="EG13" s="73"/>
      <c r="EH13" s="73"/>
      <c r="EI13" s="73"/>
      <c r="EJ13" s="73">
        <f>SUM(Gantt!EJ13:EN13)*$H13*$F13*8</f>
        <v>1200</v>
      </c>
      <c r="EK13" s="73"/>
      <c r="EL13" s="73"/>
      <c r="EM13" s="73"/>
      <c r="EN13" s="73"/>
      <c r="EO13" s="73">
        <f>SUM(Gantt!EO13:ES13)*$H13*$F13*8</f>
        <v>1200</v>
      </c>
      <c r="EP13" s="73"/>
      <c r="EQ13" s="73"/>
      <c r="ER13" s="73"/>
      <c r="ES13" s="73"/>
      <c r="ET13" s="73">
        <f>SUM(Gantt!ET13:EX13)*$H13*$F13*8</f>
        <v>1200</v>
      </c>
      <c r="EU13" s="73"/>
      <c r="EV13" s="73"/>
      <c r="EW13" s="73"/>
      <c r="EX13" s="73"/>
      <c r="EY13" s="73">
        <f>SUM(Gantt!EY13:FC13)*$H13*$F13*8</f>
        <v>1200</v>
      </c>
      <c r="EZ13" s="73"/>
      <c r="FA13" s="73"/>
      <c r="FB13" s="73"/>
      <c r="FC13" s="73"/>
      <c r="FD13" s="73">
        <f>SUM(Gantt!FD13:FH13)*$H13*$F13*8</f>
        <v>1200</v>
      </c>
      <c r="FE13" s="73"/>
      <c r="FF13" s="73"/>
      <c r="FG13" s="73"/>
      <c r="FH13" s="73"/>
      <c r="FI13" s="73">
        <f>SUM(Gantt!FI13:FM13)*$H13*$F13*8</f>
        <v>1200</v>
      </c>
      <c r="FJ13" s="73"/>
      <c r="FK13" s="73"/>
      <c r="FL13" s="73"/>
      <c r="FM13" s="73"/>
      <c r="FN13" s="73">
        <f>SUM(Gantt!FN13:FR13)*$H13*$F13*8</f>
        <v>1200</v>
      </c>
      <c r="FO13" s="73"/>
      <c r="FP13" s="73"/>
      <c r="FQ13" s="73"/>
      <c r="FR13" s="73"/>
      <c r="FS13" s="73">
        <f>SUM(Gantt!FS13:FW13)*$H13*$F13*8</f>
        <v>1200</v>
      </c>
      <c r="FT13" s="73"/>
      <c r="FU13" s="73"/>
      <c r="FV13" s="73"/>
      <c r="FW13" s="73"/>
      <c r="FX13" s="73">
        <f>SUM(Gantt!FX13:GB13)*$H13*$F13*8</f>
        <v>1200</v>
      </c>
      <c r="FY13" s="73"/>
      <c r="FZ13" s="73"/>
      <c r="GA13" s="73"/>
      <c r="GB13" s="73"/>
      <c r="GC13" s="73">
        <f>SUM(Gantt!GC13:GG13)*$H13*$F13*8</f>
        <v>0</v>
      </c>
      <c r="GD13" s="73"/>
      <c r="GE13" s="73"/>
      <c r="GF13" s="73"/>
      <c r="GG13" s="73"/>
      <c r="GH13" s="73">
        <f>SUM(Gantt!GH13:GL13)*$H13*$F13*8</f>
        <v>0</v>
      </c>
      <c r="GI13" s="73"/>
      <c r="GJ13" s="73"/>
      <c r="GK13" s="73"/>
      <c r="GL13" s="73"/>
      <c r="GM13" s="73">
        <f>SUM(Gantt!GM13:GQ13)*$H13*$F13*8</f>
        <v>0</v>
      </c>
      <c r="GN13" s="73"/>
      <c r="GO13" s="73"/>
      <c r="GP13" s="73"/>
      <c r="GQ13" s="73"/>
      <c r="GR13" s="73">
        <f>SUM(Gantt!GR13:GV13)*$H13*$F13*8</f>
        <v>0</v>
      </c>
      <c r="GS13" s="73"/>
      <c r="GT13" s="73"/>
      <c r="GU13" s="73"/>
      <c r="GV13" s="73"/>
      <c r="GW13" s="73">
        <f>SUM(Gantt!GW13:HA13)*$H13*$F13*8</f>
        <v>0</v>
      </c>
      <c r="GX13" s="73"/>
      <c r="GY13" s="73"/>
      <c r="GZ13" s="73"/>
      <c r="HA13" s="73"/>
      <c r="HB13" s="73">
        <f>SUM(Gantt!HB13:HF13)*$H13*$F13*8</f>
        <v>0</v>
      </c>
      <c r="HC13" s="73"/>
      <c r="HD13" s="73"/>
      <c r="HE13" s="73"/>
      <c r="HF13" s="73"/>
      <c r="HG13" s="73">
        <f>SUM(Gantt!HG13:HK13)*$H13*$F13*8</f>
        <v>0</v>
      </c>
      <c r="HH13" s="73"/>
      <c r="HI13" s="73"/>
      <c r="HJ13" s="73"/>
      <c r="HK13" s="73"/>
      <c r="HL13" s="73">
        <f>SUM(Gantt!HL13:HP13)*$H13*$F13*8</f>
        <v>0</v>
      </c>
      <c r="HM13" s="73"/>
      <c r="HN13" s="73"/>
      <c r="HO13" s="73"/>
      <c r="HP13" s="73"/>
      <c r="HQ13" s="73">
        <f>SUM(Gantt!HQ13:HU13)*$H13*$F13*8</f>
        <v>0</v>
      </c>
      <c r="HR13" s="73"/>
      <c r="HS13" s="73"/>
      <c r="HT13" s="73"/>
      <c r="HU13" s="73"/>
      <c r="HV13" s="73">
        <f>SUM(Gantt!HV13:HZ13)*$H13*$F13*8</f>
        <v>0</v>
      </c>
      <c r="HW13" s="73"/>
      <c r="HX13" s="73"/>
      <c r="HY13" s="73"/>
      <c r="HZ13" s="73"/>
      <c r="IA13" s="73">
        <f>SUM(Gantt!IA13:IE13)*$H13*$F13*8</f>
        <v>0</v>
      </c>
      <c r="IB13" s="73"/>
      <c r="IC13" s="73"/>
      <c r="ID13" s="73"/>
      <c r="IE13" s="73"/>
      <c r="IF13" s="73">
        <f>SUM(Gantt!IF13:IJ13)*$H13*$F13*8</f>
        <v>0</v>
      </c>
      <c r="IG13" s="73"/>
      <c r="IH13" s="73"/>
      <c r="II13" s="73"/>
      <c r="IJ13" s="73"/>
      <c r="IK13" s="73">
        <f>SUM(Gantt!IK13:IO13)*$H13*$F13*8</f>
        <v>0</v>
      </c>
      <c r="IL13" s="73"/>
      <c r="IM13" s="73"/>
      <c r="IN13" s="73"/>
      <c r="IO13" s="73"/>
      <c r="IP13" s="21">
        <f>SUM(I13:IO13)</f>
        <v>21080</v>
      </c>
    </row>
    <row r="14" spans="1:250" ht="9" customHeight="1">
      <c r="A14" s="2"/>
      <c r="B14" s="6"/>
      <c r="C14" s="6" t="str">
        <f>Gantt!C14</f>
        <v>Sample Task C</v>
      </c>
      <c r="D14" s="1"/>
      <c r="E14" s="11"/>
      <c r="F14" s="43">
        <v>30</v>
      </c>
      <c r="G14" s="1">
        <f>Gantt!G14</f>
        <v>45</v>
      </c>
      <c r="H14" s="1">
        <f>Gantt!H14</f>
        <v>1</v>
      </c>
      <c r="I14" s="12">
        <f>Gantt!I14</f>
        <v>360</v>
      </c>
      <c r="J14" s="73">
        <f>SUM(Gantt!J14:N14)*$H14*$F14*8</f>
        <v>0</v>
      </c>
      <c r="K14" s="73"/>
      <c r="L14" s="73"/>
      <c r="M14" s="73"/>
      <c r="N14" s="73"/>
      <c r="O14" s="73">
        <f>SUM(Gantt!O14:S14)*$H14*$F14*8</f>
        <v>0</v>
      </c>
      <c r="P14" s="73"/>
      <c r="Q14" s="73"/>
      <c r="R14" s="73"/>
      <c r="S14" s="73"/>
      <c r="T14" s="73">
        <f>SUM(Gantt!T14:X14)*$H14*$F14*8</f>
        <v>0</v>
      </c>
      <c r="U14" s="73"/>
      <c r="V14" s="73"/>
      <c r="W14" s="73"/>
      <c r="X14" s="73"/>
      <c r="Y14" s="73">
        <f>SUM(Gantt!Y14:AC14)*$H14*$F14*8</f>
        <v>0</v>
      </c>
      <c r="Z14" s="73"/>
      <c r="AA14" s="73"/>
      <c r="AB14" s="73"/>
      <c r="AC14" s="73"/>
      <c r="AD14" s="73">
        <f>SUM(Gantt!AD14:AH14)*$H14*$F14*8</f>
        <v>0</v>
      </c>
      <c r="AE14" s="73"/>
      <c r="AF14" s="73"/>
      <c r="AG14" s="73"/>
      <c r="AH14" s="73"/>
      <c r="AI14" s="73">
        <f>SUM(Gantt!AI14:AM14)*$H14*$F14*8</f>
        <v>0</v>
      </c>
      <c r="AJ14" s="73"/>
      <c r="AK14" s="73"/>
      <c r="AL14" s="73"/>
      <c r="AM14" s="73"/>
      <c r="AN14" s="73">
        <f>SUM(Gantt!AN14:AR14)*$H14*$F14*8</f>
        <v>0</v>
      </c>
      <c r="AO14" s="73"/>
      <c r="AP14" s="73"/>
      <c r="AQ14" s="73"/>
      <c r="AR14" s="73"/>
      <c r="AS14" s="73">
        <f>SUM(Gantt!AS14:AW14)*$H14*$F14*8</f>
        <v>0</v>
      </c>
      <c r="AT14" s="73"/>
      <c r="AU14" s="73"/>
      <c r="AV14" s="73"/>
      <c r="AW14" s="73"/>
      <c r="AX14" s="73">
        <f>SUM(Gantt!AX14:BB14)*$H14*$F14*8</f>
        <v>0</v>
      </c>
      <c r="AY14" s="73"/>
      <c r="AZ14" s="73"/>
      <c r="BA14" s="73"/>
      <c r="BB14" s="73"/>
      <c r="BC14" s="73">
        <f>SUM(Gantt!BC14:BG14)*$H14*$F14*8</f>
        <v>0</v>
      </c>
      <c r="BD14" s="73"/>
      <c r="BE14" s="73"/>
      <c r="BF14" s="73"/>
      <c r="BG14" s="73"/>
      <c r="BH14" s="73">
        <f>SUM(Gantt!BH14:BL14)*$H14*$F14*8</f>
        <v>0</v>
      </c>
      <c r="BI14" s="73"/>
      <c r="BJ14" s="73"/>
      <c r="BK14" s="73"/>
      <c r="BL14" s="73"/>
      <c r="BM14" s="73">
        <f>SUM(Gantt!BM14:BQ14)*$H14*$F14*8</f>
        <v>0</v>
      </c>
      <c r="BN14" s="73"/>
      <c r="BO14" s="73"/>
      <c r="BP14" s="73"/>
      <c r="BQ14" s="73"/>
      <c r="BR14" s="73">
        <f>SUM(Gantt!BR14:BV14)*$H14*$F14*8</f>
        <v>0</v>
      </c>
      <c r="BS14" s="73"/>
      <c r="BT14" s="73"/>
      <c r="BU14" s="73"/>
      <c r="BV14" s="73"/>
      <c r="BW14" s="73">
        <f>SUM(Gantt!BW14:CA14)*$H14*$F14*8</f>
        <v>0</v>
      </c>
      <c r="BX14" s="73"/>
      <c r="BY14" s="73"/>
      <c r="BZ14" s="73"/>
      <c r="CA14" s="73"/>
      <c r="CB14" s="73">
        <f>SUM(Gantt!CB14:CF14)*$H14*$F14*8</f>
        <v>0</v>
      </c>
      <c r="CC14" s="73"/>
      <c r="CD14" s="73"/>
      <c r="CE14" s="73"/>
      <c r="CF14" s="73"/>
      <c r="CG14" s="73">
        <f>SUM(Gantt!CG14:CK14)*$H14*$F14*8</f>
        <v>0</v>
      </c>
      <c r="CH14" s="73"/>
      <c r="CI14" s="73"/>
      <c r="CJ14" s="73"/>
      <c r="CK14" s="73"/>
      <c r="CL14" s="73">
        <f>SUM(Gantt!CL14:CP14)*$H14*$F14*8</f>
        <v>0</v>
      </c>
      <c r="CM14" s="73"/>
      <c r="CN14" s="73"/>
      <c r="CO14" s="73"/>
      <c r="CP14" s="73"/>
      <c r="CQ14" s="73">
        <f>SUM(Gantt!CQ14:CU14)*$H14*$F14*8</f>
        <v>0</v>
      </c>
      <c r="CR14" s="73"/>
      <c r="CS14" s="73"/>
      <c r="CT14" s="73"/>
      <c r="CU14" s="73"/>
      <c r="CV14" s="73">
        <f>SUM(Gantt!CV14:CZ14)*$H14*$F14*8</f>
        <v>0</v>
      </c>
      <c r="CW14" s="73"/>
      <c r="CX14" s="73"/>
      <c r="CY14" s="73"/>
      <c r="CZ14" s="73"/>
      <c r="DA14" s="73">
        <f>SUM(Gantt!DA14:DE14)*$H14*$F14*8</f>
        <v>0</v>
      </c>
      <c r="DB14" s="73"/>
      <c r="DC14" s="73"/>
      <c r="DD14" s="73"/>
      <c r="DE14" s="73"/>
      <c r="DF14" s="73">
        <f>SUM(Gantt!DF14:DJ14)*$H14*$F14*8</f>
        <v>0</v>
      </c>
      <c r="DG14" s="73"/>
      <c r="DH14" s="73"/>
      <c r="DI14" s="73"/>
      <c r="DJ14" s="73"/>
      <c r="DK14" s="73">
        <f>SUM(Gantt!DK14:DO14)*$H14*$F14*8</f>
        <v>0</v>
      </c>
      <c r="DL14" s="73"/>
      <c r="DM14" s="73"/>
      <c r="DN14" s="73"/>
      <c r="DO14" s="73"/>
      <c r="DP14" s="73">
        <f>SUM(Gantt!DP14:DT14)*$H14*$F14*8</f>
        <v>1200</v>
      </c>
      <c r="DQ14" s="73"/>
      <c r="DR14" s="73"/>
      <c r="DS14" s="73"/>
      <c r="DT14" s="73"/>
      <c r="DU14" s="73">
        <f>SUM(Gantt!DU14:DY14)*$H14*$F14*8</f>
        <v>1200</v>
      </c>
      <c r="DV14" s="73"/>
      <c r="DW14" s="73"/>
      <c r="DX14" s="73"/>
      <c r="DY14" s="73"/>
      <c r="DZ14" s="73">
        <f>SUM(Gantt!DZ14:ED14)*$H14*$F14*8</f>
        <v>1200</v>
      </c>
      <c r="EA14" s="73"/>
      <c r="EB14" s="73"/>
      <c r="EC14" s="73"/>
      <c r="ED14" s="73"/>
      <c r="EE14" s="73">
        <f>SUM(Gantt!EE14:EI14)*$H14*$F14*8</f>
        <v>1200</v>
      </c>
      <c r="EF14" s="73"/>
      <c r="EG14" s="73"/>
      <c r="EH14" s="73"/>
      <c r="EI14" s="73"/>
      <c r="EJ14" s="73">
        <f>SUM(Gantt!EJ14:EN14)*$H14*$F14*8</f>
        <v>1200</v>
      </c>
      <c r="EK14" s="73"/>
      <c r="EL14" s="73"/>
      <c r="EM14" s="73"/>
      <c r="EN14" s="73"/>
      <c r="EO14" s="73">
        <f>SUM(Gantt!EO14:ES14)*$H14*$F14*8</f>
        <v>1200</v>
      </c>
      <c r="EP14" s="73"/>
      <c r="EQ14" s="73"/>
      <c r="ER14" s="73"/>
      <c r="ES14" s="73"/>
      <c r="ET14" s="73">
        <f>SUM(Gantt!ET14:EX14)*$H14*$F14*8</f>
        <v>1200</v>
      </c>
      <c r="EU14" s="73"/>
      <c r="EV14" s="73"/>
      <c r="EW14" s="73"/>
      <c r="EX14" s="73"/>
      <c r="EY14" s="73">
        <f>SUM(Gantt!EY14:FC14)*$H14*$F14*8</f>
        <v>1200</v>
      </c>
      <c r="EZ14" s="73"/>
      <c r="FA14" s="73"/>
      <c r="FB14" s="73"/>
      <c r="FC14" s="73"/>
      <c r="FD14" s="73">
        <f>SUM(Gantt!FD14:FH14)*$H14*$F14*8</f>
        <v>1200</v>
      </c>
      <c r="FE14" s="73"/>
      <c r="FF14" s="73"/>
      <c r="FG14" s="73"/>
      <c r="FH14" s="73"/>
      <c r="FI14" s="73">
        <f>SUM(Gantt!FI14:FM14)*$H14*$F14*8</f>
        <v>0</v>
      </c>
      <c r="FJ14" s="73"/>
      <c r="FK14" s="73"/>
      <c r="FL14" s="73"/>
      <c r="FM14" s="73"/>
      <c r="FN14" s="73">
        <f>SUM(Gantt!FN14:FR14)*$H14*$F14*8</f>
        <v>0</v>
      </c>
      <c r="FO14" s="73"/>
      <c r="FP14" s="73"/>
      <c r="FQ14" s="73"/>
      <c r="FR14" s="73"/>
      <c r="FS14" s="73">
        <f>SUM(Gantt!FS14:FW14)*$H14*$F14*8</f>
        <v>0</v>
      </c>
      <c r="FT14" s="73"/>
      <c r="FU14" s="73"/>
      <c r="FV14" s="73"/>
      <c r="FW14" s="73"/>
      <c r="FX14" s="73">
        <f>SUM(Gantt!FX14:GB14)*$H14*$F14*8</f>
        <v>0</v>
      </c>
      <c r="FY14" s="73"/>
      <c r="FZ14" s="73"/>
      <c r="GA14" s="73"/>
      <c r="GB14" s="73"/>
      <c r="GC14" s="73">
        <f>SUM(Gantt!GC14:GG14)*$H14*$F14*8</f>
        <v>0</v>
      </c>
      <c r="GD14" s="73"/>
      <c r="GE14" s="73"/>
      <c r="GF14" s="73"/>
      <c r="GG14" s="73"/>
      <c r="GH14" s="73">
        <f>SUM(Gantt!GH14:GL14)*$H14*$F14*8</f>
        <v>0</v>
      </c>
      <c r="GI14" s="73"/>
      <c r="GJ14" s="73"/>
      <c r="GK14" s="73"/>
      <c r="GL14" s="73"/>
      <c r="GM14" s="73">
        <f>SUM(Gantt!GM14:GQ14)*$H14*$F14*8</f>
        <v>0</v>
      </c>
      <c r="GN14" s="73"/>
      <c r="GO14" s="73"/>
      <c r="GP14" s="73"/>
      <c r="GQ14" s="73"/>
      <c r="GR14" s="73">
        <f>SUM(Gantt!GR14:GV14)*$H14*$F14*8</f>
        <v>0</v>
      </c>
      <c r="GS14" s="73"/>
      <c r="GT14" s="73"/>
      <c r="GU14" s="73"/>
      <c r="GV14" s="73"/>
      <c r="GW14" s="73">
        <f>SUM(Gantt!GW14:HA14)*$H14*$F14*8</f>
        <v>0</v>
      </c>
      <c r="GX14" s="73"/>
      <c r="GY14" s="73"/>
      <c r="GZ14" s="73"/>
      <c r="HA14" s="73"/>
      <c r="HB14" s="73">
        <f>SUM(Gantt!HB14:HF14)*$H14*$F14*8</f>
        <v>0</v>
      </c>
      <c r="HC14" s="73"/>
      <c r="HD14" s="73"/>
      <c r="HE14" s="73"/>
      <c r="HF14" s="73"/>
      <c r="HG14" s="73">
        <f>SUM(Gantt!HG14:HK14)*$H14*$F14*8</f>
        <v>0</v>
      </c>
      <c r="HH14" s="73"/>
      <c r="HI14" s="73"/>
      <c r="HJ14" s="73"/>
      <c r="HK14" s="73"/>
      <c r="HL14" s="73">
        <f>SUM(Gantt!HL14:HP14)*$H14*$F14*8</f>
        <v>0</v>
      </c>
      <c r="HM14" s="73"/>
      <c r="HN14" s="73"/>
      <c r="HO14" s="73"/>
      <c r="HP14" s="73"/>
      <c r="HQ14" s="73">
        <f>SUM(Gantt!HQ14:HU14)*$H14*$F14*8</f>
        <v>0</v>
      </c>
      <c r="HR14" s="73"/>
      <c r="HS14" s="73"/>
      <c r="HT14" s="73"/>
      <c r="HU14" s="73"/>
      <c r="HV14" s="73">
        <f>SUM(Gantt!HV14:HZ14)*$H14*$F14*8</f>
        <v>0</v>
      </c>
      <c r="HW14" s="73"/>
      <c r="HX14" s="73"/>
      <c r="HY14" s="73"/>
      <c r="HZ14" s="73"/>
      <c r="IA14" s="73">
        <f>SUM(Gantt!IA14:IE14)*$H14*$F14*8</f>
        <v>0</v>
      </c>
      <c r="IB14" s="73"/>
      <c r="IC14" s="73"/>
      <c r="ID14" s="73"/>
      <c r="IE14" s="73"/>
      <c r="IF14" s="73">
        <f>SUM(Gantt!IF14:IJ14)*$H14*$F14*8</f>
        <v>0</v>
      </c>
      <c r="IG14" s="73"/>
      <c r="IH14" s="73"/>
      <c r="II14" s="73"/>
      <c r="IJ14" s="73"/>
      <c r="IK14" s="73">
        <f>SUM(Gantt!IK14:IO14)*$H14*$F14*8</f>
        <v>0</v>
      </c>
      <c r="IL14" s="73"/>
      <c r="IM14" s="73"/>
      <c r="IN14" s="73"/>
      <c r="IO14" s="73"/>
      <c r="IP14" s="21">
        <f>SUM(I14:IO14)</f>
        <v>11160</v>
      </c>
    </row>
    <row r="15" spans="1:250" ht="9" customHeight="1">
      <c r="A15" s="2"/>
      <c r="B15" s="6"/>
      <c r="C15" s="6" t="str">
        <f>Gantt!C15</f>
        <v>Task</v>
      </c>
      <c r="D15" s="1"/>
      <c r="E15" s="11"/>
      <c r="F15" s="43">
        <v>30</v>
      </c>
      <c r="G15" s="1">
        <f>Gantt!G15</f>
        <v>1</v>
      </c>
      <c r="H15" s="1">
        <f>Gantt!H15</f>
        <v>0</v>
      </c>
      <c r="I15" s="12">
        <f>Gantt!I15</f>
        <v>0</v>
      </c>
      <c r="J15" s="73">
        <f>SUM(Gantt!J15:N15)*$H15*$F15*8</f>
        <v>0</v>
      </c>
      <c r="K15" s="73"/>
      <c r="L15" s="73"/>
      <c r="M15" s="73"/>
      <c r="N15" s="73"/>
      <c r="O15" s="73">
        <f>SUM(Gantt!O15:S15)*$H15*$F15*8</f>
        <v>0</v>
      </c>
      <c r="P15" s="73"/>
      <c r="Q15" s="73"/>
      <c r="R15" s="73"/>
      <c r="S15" s="73"/>
      <c r="T15" s="73">
        <f>SUM(Gantt!T15:X15)*$H15*$F15*8</f>
        <v>0</v>
      </c>
      <c r="U15" s="73"/>
      <c r="V15" s="73"/>
      <c r="W15" s="73"/>
      <c r="X15" s="73"/>
      <c r="Y15" s="73">
        <f>SUM(Gantt!Y15:AC15)*$H15*$F15*8</f>
        <v>0</v>
      </c>
      <c r="Z15" s="73"/>
      <c r="AA15" s="73"/>
      <c r="AB15" s="73"/>
      <c r="AC15" s="73"/>
      <c r="AD15" s="73">
        <f>SUM(Gantt!AD15:AH15)*$H15*$F15*8</f>
        <v>0</v>
      </c>
      <c r="AE15" s="73"/>
      <c r="AF15" s="73"/>
      <c r="AG15" s="73"/>
      <c r="AH15" s="73"/>
      <c r="AI15" s="73">
        <f>SUM(Gantt!AI15:AM15)*$H15*$F15*8</f>
        <v>0</v>
      </c>
      <c r="AJ15" s="73"/>
      <c r="AK15" s="73"/>
      <c r="AL15" s="73"/>
      <c r="AM15" s="73"/>
      <c r="AN15" s="73">
        <f>SUM(Gantt!AN15:AR15)*$H15*$F15*8</f>
        <v>0</v>
      </c>
      <c r="AO15" s="73"/>
      <c r="AP15" s="73"/>
      <c r="AQ15" s="73"/>
      <c r="AR15" s="73"/>
      <c r="AS15" s="73">
        <f>SUM(Gantt!AS15:AW15)*$H15*$F15*8</f>
        <v>0</v>
      </c>
      <c r="AT15" s="73"/>
      <c r="AU15" s="73"/>
      <c r="AV15" s="73"/>
      <c r="AW15" s="73"/>
      <c r="AX15" s="73">
        <f>SUM(Gantt!AX15:BB15)*$H15*$F15*8</f>
        <v>0</v>
      </c>
      <c r="AY15" s="73"/>
      <c r="AZ15" s="73"/>
      <c r="BA15" s="73"/>
      <c r="BB15" s="73"/>
      <c r="BC15" s="73">
        <f>SUM(Gantt!BC15:BG15)*$H15*$F15*8</f>
        <v>0</v>
      </c>
      <c r="BD15" s="73"/>
      <c r="BE15" s="73"/>
      <c r="BF15" s="73"/>
      <c r="BG15" s="73"/>
      <c r="BH15" s="73">
        <f>SUM(Gantt!BH15:BL15)*$H15*$F15*8</f>
        <v>0</v>
      </c>
      <c r="BI15" s="73"/>
      <c r="BJ15" s="73"/>
      <c r="BK15" s="73"/>
      <c r="BL15" s="73"/>
      <c r="BM15" s="73">
        <f>SUM(Gantt!BM15:BQ15)*$H15*$F15*8</f>
        <v>0</v>
      </c>
      <c r="BN15" s="73"/>
      <c r="BO15" s="73"/>
      <c r="BP15" s="73"/>
      <c r="BQ15" s="73"/>
      <c r="BR15" s="73">
        <f>SUM(Gantt!BR15:BV15)*$H15*$F15*8</f>
        <v>0</v>
      </c>
      <c r="BS15" s="73"/>
      <c r="BT15" s="73"/>
      <c r="BU15" s="73"/>
      <c r="BV15" s="73"/>
      <c r="BW15" s="73">
        <f>SUM(Gantt!BW15:CA15)*$H15*$F15*8</f>
        <v>0</v>
      </c>
      <c r="BX15" s="73"/>
      <c r="BY15" s="73"/>
      <c r="BZ15" s="73"/>
      <c r="CA15" s="73"/>
      <c r="CB15" s="73">
        <f>SUM(Gantt!CB15:CF15)*$H15*$F15*8</f>
        <v>0</v>
      </c>
      <c r="CC15" s="73"/>
      <c r="CD15" s="73"/>
      <c r="CE15" s="73"/>
      <c r="CF15" s="73"/>
      <c r="CG15" s="73">
        <f>SUM(Gantt!CG15:CK15)*$H15*$F15*8</f>
        <v>0</v>
      </c>
      <c r="CH15" s="73"/>
      <c r="CI15" s="73"/>
      <c r="CJ15" s="73"/>
      <c r="CK15" s="73"/>
      <c r="CL15" s="73">
        <f>SUM(Gantt!CL15:CP15)*$H15*$F15*8</f>
        <v>0</v>
      </c>
      <c r="CM15" s="73"/>
      <c r="CN15" s="73"/>
      <c r="CO15" s="73"/>
      <c r="CP15" s="73"/>
      <c r="CQ15" s="73">
        <f>SUM(Gantt!CQ15:CU15)*$H15*$F15*8</f>
        <v>0</v>
      </c>
      <c r="CR15" s="73"/>
      <c r="CS15" s="73"/>
      <c r="CT15" s="73"/>
      <c r="CU15" s="73"/>
      <c r="CV15" s="73">
        <f>SUM(Gantt!CV15:CZ15)*$H15*$F15*8</f>
        <v>0</v>
      </c>
      <c r="CW15" s="73"/>
      <c r="CX15" s="73"/>
      <c r="CY15" s="73"/>
      <c r="CZ15" s="73"/>
      <c r="DA15" s="73">
        <f>SUM(Gantt!DA15:DE15)*$H15*$F15*8</f>
        <v>0</v>
      </c>
      <c r="DB15" s="73"/>
      <c r="DC15" s="73"/>
      <c r="DD15" s="73"/>
      <c r="DE15" s="73"/>
      <c r="DF15" s="73">
        <f>SUM(Gantt!DF15:DJ15)*$H15*$F15*8</f>
        <v>0</v>
      </c>
      <c r="DG15" s="73"/>
      <c r="DH15" s="73"/>
      <c r="DI15" s="73"/>
      <c r="DJ15" s="73"/>
      <c r="DK15" s="73">
        <f>SUM(Gantt!DK15:DO15)*$H15*$F15*8</f>
        <v>0</v>
      </c>
      <c r="DL15" s="73"/>
      <c r="DM15" s="73"/>
      <c r="DN15" s="73"/>
      <c r="DO15" s="73"/>
      <c r="DP15" s="73">
        <f>SUM(Gantt!DP15:DT15)*$H15*$F15*8</f>
        <v>0</v>
      </c>
      <c r="DQ15" s="73"/>
      <c r="DR15" s="73"/>
      <c r="DS15" s="73"/>
      <c r="DT15" s="73"/>
      <c r="DU15" s="73">
        <f>SUM(Gantt!DU15:DY15)*$H15*$F15*8</f>
        <v>0</v>
      </c>
      <c r="DV15" s="73"/>
      <c r="DW15" s="73"/>
      <c r="DX15" s="73"/>
      <c r="DY15" s="73"/>
      <c r="DZ15" s="73">
        <f>SUM(Gantt!DZ15:ED15)*$H15*$F15*8</f>
        <v>0</v>
      </c>
      <c r="EA15" s="73"/>
      <c r="EB15" s="73"/>
      <c r="EC15" s="73"/>
      <c r="ED15" s="73"/>
      <c r="EE15" s="73">
        <f>SUM(Gantt!EE15:EI15)*$H15*$F15*8</f>
        <v>0</v>
      </c>
      <c r="EF15" s="73"/>
      <c r="EG15" s="73"/>
      <c r="EH15" s="73"/>
      <c r="EI15" s="73"/>
      <c r="EJ15" s="73">
        <f>SUM(Gantt!EJ15:EN15)*$H15*$F15*8</f>
        <v>0</v>
      </c>
      <c r="EK15" s="73"/>
      <c r="EL15" s="73"/>
      <c r="EM15" s="73"/>
      <c r="EN15" s="73"/>
      <c r="EO15" s="73">
        <f>SUM(Gantt!EO15:ES15)*$H15*$F15*8</f>
        <v>0</v>
      </c>
      <c r="EP15" s="73"/>
      <c r="EQ15" s="73"/>
      <c r="ER15" s="73"/>
      <c r="ES15" s="73"/>
      <c r="ET15" s="73">
        <f>SUM(Gantt!ET15:EX15)*$H15*$F15*8</f>
        <v>0</v>
      </c>
      <c r="EU15" s="73"/>
      <c r="EV15" s="73"/>
      <c r="EW15" s="73"/>
      <c r="EX15" s="73"/>
      <c r="EY15" s="73">
        <f>SUM(Gantt!EY15:FC15)*$H15*$F15*8</f>
        <v>0</v>
      </c>
      <c r="EZ15" s="73"/>
      <c r="FA15" s="73"/>
      <c r="FB15" s="73"/>
      <c r="FC15" s="73"/>
      <c r="FD15" s="73">
        <f>SUM(Gantt!FD15:FH15)*$H15*$F15*8</f>
        <v>0</v>
      </c>
      <c r="FE15" s="73"/>
      <c r="FF15" s="73"/>
      <c r="FG15" s="73"/>
      <c r="FH15" s="73"/>
      <c r="FI15" s="73">
        <f>SUM(Gantt!FI15:FM15)*$H15*$F15*8</f>
        <v>0</v>
      </c>
      <c r="FJ15" s="73"/>
      <c r="FK15" s="73"/>
      <c r="FL15" s="73"/>
      <c r="FM15" s="73"/>
      <c r="FN15" s="73">
        <f>SUM(Gantt!FN15:FR15)*$H15*$F15*8</f>
        <v>0</v>
      </c>
      <c r="FO15" s="73"/>
      <c r="FP15" s="73"/>
      <c r="FQ15" s="73"/>
      <c r="FR15" s="73"/>
      <c r="FS15" s="73">
        <f>SUM(Gantt!FS15:FW15)*$H15*$F15*8</f>
        <v>0</v>
      </c>
      <c r="FT15" s="73"/>
      <c r="FU15" s="73"/>
      <c r="FV15" s="73"/>
      <c r="FW15" s="73"/>
      <c r="FX15" s="73">
        <f>SUM(Gantt!FX15:GB15)*$H15*$F15*8</f>
        <v>0</v>
      </c>
      <c r="FY15" s="73"/>
      <c r="FZ15" s="73"/>
      <c r="GA15" s="73"/>
      <c r="GB15" s="73"/>
      <c r="GC15" s="73">
        <f>SUM(Gantt!GC15:GG15)*$H15*$F15*8</f>
        <v>0</v>
      </c>
      <c r="GD15" s="73"/>
      <c r="GE15" s="73"/>
      <c r="GF15" s="73"/>
      <c r="GG15" s="73"/>
      <c r="GH15" s="73">
        <f>SUM(Gantt!GH15:GL15)*$H15*$F15*8</f>
        <v>0</v>
      </c>
      <c r="GI15" s="73"/>
      <c r="GJ15" s="73"/>
      <c r="GK15" s="73"/>
      <c r="GL15" s="73"/>
      <c r="GM15" s="73">
        <f>SUM(Gantt!GM15:GQ15)*$H15*$F15*8</f>
        <v>0</v>
      </c>
      <c r="GN15" s="73"/>
      <c r="GO15" s="73"/>
      <c r="GP15" s="73"/>
      <c r="GQ15" s="73"/>
      <c r="GR15" s="73">
        <f>SUM(Gantt!GR15:GV15)*$H15*$F15*8</f>
        <v>0</v>
      </c>
      <c r="GS15" s="73"/>
      <c r="GT15" s="73"/>
      <c r="GU15" s="73"/>
      <c r="GV15" s="73"/>
      <c r="GW15" s="73">
        <f>SUM(Gantt!GW15:HA15)*$H15*$F15*8</f>
        <v>0</v>
      </c>
      <c r="GX15" s="73"/>
      <c r="GY15" s="73"/>
      <c r="GZ15" s="73"/>
      <c r="HA15" s="73"/>
      <c r="HB15" s="73">
        <f>SUM(Gantt!HB15:HF15)*$H15*$F15*8</f>
        <v>0</v>
      </c>
      <c r="HC15" s="73"/>
      <c r="HD15" s="73"/>
      <c r="HE15" s="73"/>
      <c r="HF15" s="73"/>
      <c r="HG15" s="73">
        <f>SUM(Gantt!HG15:HK15)*$H15*$F15*8</f>
        <v>0</v>
      </c>
      <c r="HH15" s="73"/>
      <c r="HI15" s="73"/>
      <c r="HJ15" s="73"/>
      <c r="HK15" s="73"/>
      <c r="HL15" s="73">
        <f>SUM(Gantt!HL15:HP15)*$H15*$F15*8</f>
        <v>0</v>
      </c>
      <c r="HM15" s="73"/>
      <c r="HN15" s="73"/>
      <c r="HO15" s="73"/>
      <c r="HP15" s="73"/>
      <c r="HQ15" s="73">
        <f>SUM(Gantt!HQ15:HU15)*$H15*$F15*8</f>
        <v>0</v>
      </c>
      <c r="HR15" s="73"/>
      <c r="HS15" s="73"/>
      <c r="HT15" s="73"/>
      <c r="HU15" s="73"/>
      <c r="HV15" s="73">
        <f>SUM(Gantt!HV15:HZ15)*$H15*$F15*8</f>
        <v>0</v>
      </c>
      <c r="HW15" s="73"/>
      <c r="HX15" s="73"/>
      <c r="HY15" s="73"/>
      <c r="HZ15" s="73"/>
      <c r="IA15" s="73">
        <f>SUM(Gantt!IA15:IE15)*$H15*$F15*8</f>
        <v>0</v>
      </c>
      <c r="IB15" s="73"/>
      <c r="IC15" s="73"/>
      <c r="ID15" s="73"/>
      <c r="IE15" s="73"/>
      <c r="IF15" s="73">
        <f>SUM(Gantt!IF15:IJ15)*$H15*$F15*8</f>
        <v>0</v>
      </c>
      <c r="IG15" s="73"/>
      <c r="IH15" s="73"/>
      <c r="II15" s="73"/>
      <c r="IJ15" s="73"/>
      <c r="IK15" s="73">
        <f>SUM(Gantt!IK15:IO15)*$H15*$F15*8</f>
        <v>0</v>
      </c>
      <c r="IL15" s="73"/>
      <c r="IM15" s="73"/>
      <c r="IN15" s="73"/>
      <c r="IO15" s="73"/>
      <c r="IP15" s="21">
        <f>SUM(I15:IO15)</f>
        <v>0</v>
      </c>
    </row>
    <row r="16" spans="1:250" ht="9" customHeight="1">
      <c r="A16" s="2"/>
      <c r="B16" s="6"/>
      <c r="C16" s="6" t="str">
        <f>Gantt!C16</f>
        <v>Task</v>
      </c>
      <c r="D16" s="1"/>
      <c r="E16" s="11"/>
      <c r="F16" s="43">
        <v>30</v>
      </c>
      <c r="G16" s="1">
        <f>Gantt!G16</f>
        <v>1</v>
      </c>
      <c r="H16" s="1">
        <f>Gantt!H16</f>
        <v>0</v>
      </c>
      <c r="I16" s="12">
        <f>Gantt!I16</f>
        <v>0</v>
      </c>
      <c r="J16" s="73">
        <f>SUM(Gantt!J16:N16)*$H16*$F16*8</f>
        <v>0</v>
      </c>
      <c r="K16" s="73"/>
      <c r="L16" s="73"/>
      <c r="M16" s="73"/>
      <c r="N16" s="73"/>
      <c r="O16" s="73">
        <f>SUM(Gantt!O16:S16)*$H16*$F16*8</f>
        <v>0</v>
      </c>
      <c r="P16" s="73"/>
      <c r="Q16" s="73"/>
      <c r="R16" s="73"/>
      <c r="S16" s="73"/>
      <c r="T16" s="73">
        <f>SUM(Gantt!T16:X16)*$H16*$F16*8</f>
        <v>0</v>
      </c>
      <c r="U16" s="73"/>
      <c r="V16" s="73"/>
      <c r="W16" s="73"/>
      <c r="X16" s="73"/>
      <c r="Y16" s="73">
        <f>SUM(Gantt!Y16:AC16)*$H16*$F16*8</f>
        <v>0</v>
      </c>
      <c r="Z16" s="73"/>
      <c r="AA16" s="73"/>
      <c r="AB16" s="73"/>
      <c r="AC16" s="73"/>
      <c r="AD16" s="73">
        <f>SUM(Gantt!AD16:AH16)*$H16*$F16*8</f>
        <v>0</v>
      </c>
      <c r="AE16" s="73"/>
      <c r="AF16" s="73"/>
      <c r="AG16" s="73"/>
      <c r="AH16" s="73"/>
      <c r="AI16" s="73">
        <f>SUM(Gantt!AI16:AM16)*$H16*$F16*8</f>
        <v>0</v>
      </c>
      <c r="AJ16" s="73"/>
      <c r="AK16" s="73"/>
      <c r="AL16" s="73"/>
      <c r="AM16" s="73"/>
      <c r="AN16" s="73">
        <f>SUM(Gantt!AN16:AR16)*$H16*$F16*8</f>
        <v>0</v>
      </c>
      <c r="AO16" s="73"/>
      <c r="AP16" s="73"/>
      <c r="AQ16" s="73"/>
      <c r="AR16" s="73"/>
      <c r="AS16" s="73">
        <f>SUM(Gantt!AS16:AW16)*$H16*$F16*8</f>
        <v>0</v>
      </c>
      <c r="AT16" s="73"/>
      <c r="AU16" s="73"/>
      <c r="AV16" s="73"/>
      <c r="AW16" s="73"/>
      <c r="AX16" s="73">
        <f>SUM(Gantt!AX16:BB16)*$H16*$F16*8</f>
        <v>0</v>
      </c>
      <c r="AY16" s="73"/>
      <c r="AZ16" s="73"/>
      <c r="BA16" s="73"/>
      <c r="BB16" s="73"/>
      <c r="BC16" s="73">
        <f>SUM(Gantt!BC16:BG16)*$H16*$F16*8</f>
        <v>0</v>
      </c>
      <c r="BD16" s="73"/>
      <c r="BE16" s="73"/>
      <c r="BF16" s="73"/>
      <c r="BG16" s="73"/>
      <c r="BH16" s="73">
        <f>SUM(Gantt!BH16:BL16)*$H16*$F16*8</f>
        <v>0</v>
      </c>
      <c r="BI16" s="73"/>
      <c r="BJ16" s="73"/>
      <c r="BK16" s="73"/>
      <c r="BL16" s="73"/>
      <c r="BM16" s="73">
        <f>SUM(Gantt!BM16:BQ16)*$H16*$F16*8</f>
        <v>0</v>
      </c>
      <c r="BN16" s="73"/>
      <c r="BO16" s="73"/>
      <c r="BP16" s="73"/>
      <c r="BQ16" s="73"/>
      <c r="BR16" s="73">
        <f>SUM(Gantt!BR16:BV16)*$H16*$F16*8</f>
        <v>0</v>
      </c>
      <c r="BS16" s="73"/>
      <c r="BT16" s="73"/>
      <c r="BU16" s="73"/>
      <c r="BV16" s="73"/>
      <c r="BW16" s="73">
        <f>SUM(Gantt!BW16:CA16)*$H16*$F16*8</f>
        <v>0</v>
      </c>
      <c r="BX16" s="73"/>
      <c r="BY16" s="73"/>
      <c r="BZ16" s="73"/>
      <c r="CA16" s="73"/>
      <c r="CB16" s="73">
        <f>SUM(Gantt!CB16:CF16)*$H16*$F16*8</f>
        <v>0</v>
      </c>
      <c r="CC16" s="73"/>
      <c r="CD16" s="73"/>
      <c r="CE16" s="73"/>
      <c r="CF16" s="73"/>
      <c r="CG16" s="73">
        <f>SUM(Gantt!CG16:CK16)*$H16*$F16*8</f>
        <v>0</v>
      </c>
      <c r="CH16" s="73"/>
      <c r="CI16" s="73"/>
      <c r="CJ16" s="73"/>
      <c r="CK16" s="73"/>
      <c r="CL16" s="73">
        <f>SUM(Gantt!CL16:CP16)*$H16*$F16*8</f>
        <v>0</v>
      </c>
      <c r="CM16" s="73"/>
      <c r="CN16" s="73"/>
      <c r="CO16" s="73"/>
      <c r="CP16" s="73"/>
      <c r="CQ16" s="73">
        <f>SUM(Gantt!CQ16:CU16)*$H16*$F16*8</f>
        <v>0</v>
      </c>
      <c r="CR16" s="73"/>
      <c r="CS16" s="73"/>
      <c r="CT16" s="73"/>
      <c r="CU16" s="73"/>
      <c r="CV16" s="73">
        <f>SUM(Gantt!CV16:CZ16)*$H16*$F16*8</f>
        <v>0</v>
      </c>
      <c r="CW16" s="73"/>
      <c r="CX16" s="73"/>
      <c r="CY16" s="73"/>
      <c r="CZ16" s="73"/>
      <c r="DA16" s="73">
        <f>SUM(Gantt!DA16:DE16)*$H16*$F16*8</f>
        <v>0</v>
      </c>
      <c r="DB16" s="73"/>
      <c r="DC16" s="73"/>
      <c r="DD16" s="73"/>
      <c r="DE16" s="73"/>
      <c r="DF16" s="73">
        <f>SUM(Gantt!DF16:DJ16)*$H16*$F16*8</f>
        <v>0</v>
      </c>
      <c r="DG16" s="73"/>
      <c r="DH16" s="73"/>
      <c r="DI16" s="73"/>
      <c r="DJ16" s="73"/>
      <c r="DK16" s="73">
        <f>SUM(Gantt!DK16:DO16)*$H16*$F16*8</f>
        <v>0</v>
      </c>
      <c r="DL16" s="73"/>
      <c r="DM16" s="73"/>
      <c r="DN16" s="73"/>
      <c r="DO16" s="73"/>
      <c r="DP16" s="73">
        <f>SUM(Gantt!DP16:DT16)*$H16*$F16*8</f>
        <v>0</v>
      </c>
      <c r="DQ16" s="73"/>
      <c r="DR16" s="73"/>
      <c r="DS16" s="73"/>
      <c r="DT16" s="73"/>
      <c r="DU16" s="73">
        <f>SUM(Gantt!DU16:DY16)*$H16*$F16*8</f>
        <v>0</v>
      </c>
      <c r="DV16" s="73"/>
      <c r="DW16" s="73"/>
      <c r="DX16" s="73"/>
      <c r="DY16" s="73"/>
      <c r="DZ16" s="73">
        <f>SUM(Gantt!DZ16:ED16)*$H16*$F16*8</f>
        <v>0</v>
      </c>
      <c r="EA16" s="73"/>
      <c r="EB16" s="73"/>
      <c r="EC16" s="73"/>
      <c r="ED16" s="73"/>
      <c r="EE16" s="73">
        <f>SUM(Gantt!EE16:EI16)*$H16*$F16*8</f>
        <v>0</v>
      </c>
      <c r="EF16" s="73"/>
      <c r="EG16" s="73"/>
      <c r="EH16" s="73"/>
      <c r="EI16" s="73"/>
      <c r="EJ16" s="73">
        <f>SUM(Gantt!EJ16:EN16)*$H16*$F16*8</f>
        <v>0</v>
      </c>
      <c r="EK16" s="73"/>
      <c r="EL16" s="73"/>
      <c r="EM16" s="73"/>
      <c r="EN16" s="73"/>
      <c r="EO16" s="73">
        <f>SUM(Gantt!EO16:ES16)*$H16*$F16*8</f>
        <v>0</v>
      </c>
      <c r="EP16" s="73"/>
      <c r="EQ16" s="73"/>
      <c r="ER16" s="73"/>
      <c r="ES16" s="73"/>
      <c r="ET16" s="73">
        <f>SUM(Gantt!ET16:EX16)*$H16*$F16*8</f>
        <v>0</v>
      </c>
      <c r="EU16" s="73"/>
      <c r="EV16" s="73"/>
      <c r="EW16" s="73"/>
      <c r="EX16" s="73"/>
      <c r="EY16" s="73">
        <f>SUM(Gantt!EY16:FC16)*$H16*$F16*8</f>
        <v>0</v>
      </c>
      <c r="EZ16" s="73"/>
      <c r="FA16" s="73"/>
      <c r="FB16" s="73"/>
      <c r="FC16" s="73"/>
      <c r="FD16" s="73">
        <f>SUM(Gantt!FD16:FH16)*$H16*$F16*8</f>
        <v>0</v>
      </c>
      <c r="FE16" s="73"/>
      <c r="FF16" s="73"/>
      <c r="FG16" s="73"/>
      <c r="FH16" s="73"/>
      <c r="FI16" s="73">
        <f>SUM(Gantt!FI16:FM16)*$H16*$F16*8</f>
        <v>0</v>
      </c>
      <c r="FJ16" s="73"/>
      <c r="FK16" s="73"/>
      <c r="FL16" s="73"/>
      <c r="FM16" s="73"/>
      <c r="FN16" s="73">
        <f>SUM(Gantt!FN16:FR16)*$H16*$F16*8</f>
        <v>0</v>
      </c>
      <c r="FO16" s="73"/>
      <c r="FP16" s="73"/>
      <c r="FQ16" s="73"/>
      <c r="FR16" s="73"/>
      <c r="FS16" s="73">
        <f>SUM(Gantt!FS16:FW16)*$H16*$F16*8</f>
        <v>0</v>
      </c>
      <c r="FT16" s="73"/>
      <c r="FU16" s="73"/>
      <c r="FV16" s="73"/>
      <c r="FW16" s="73"/>
      <c r="FX16" s="73">
        <f>SUM(Gantt!FX16:GB16)*$H16*$F16*8</f>
        <v>0</v>
      </c>
      <c r="FY16" s="73"/>
      <c r="FZ16" s="73"/>
      <c r="GA16" s="73"/>
      <c r="GB16" s="73"/>
      <c r="GC16" s="73">
        <f>SUM(Gantt!GC16:GG16)*$H16*$F16*8</f>
        <v>0</v>
      </c>
      <c r="GD16" s="73"/>
      <c r="GE16" s="73"/>
      <c r="GF16" s="73"/>
      <c r="GG16" s="73"/>
      <c r="GH16" s="73">
        <f>SUM(Gantt!GH16:GL16)*$H16*$F16*8</f>
        <v>0</v>
      </c>
      <c r="GI16" s="73"/>
      <c r="GJ16" s="73"/>
      <c r="GK16" s="73"/>
      <c r="GL16" s="73"/>
      <c r="GM16" s="73">
        <f>SUM(Gantt!GM16:GQ16)*$H16*$F16*8</f>
        <v>0</v>
      </c>
      <c r="GN16" s="73"/>
      <c r="GO16" s="73"/>
      <c r="GP16" s="73"/>
      <c r="GQ16" s="73"/>
      <c r="GR16" s="73">
        <f>SUM(Gantt!GR16:GV16)*$H16*$F16*8</f>
        <v>0</v>
      </c>
      <c r="GS16" s="73"/>
      <c r="GT16" s="73"/>
      <c r="GU16" s="73"/>
      <c r="GV16" s="73"/>
      <c r="GW16" s="73">
        <f>SUM(Gantt!GW16:HA16)*$H16*$F16*8</f>
        <v>0</v>
      </c>
      <c r="GX16" s="73"/>
      <c r="GY16" s="73"/>
      <c r="GZ16" s="73"/>
      <c r="HA16" s="73"/>
      <c r="HB16" s="73">
        <f>SUM(Gantt!HB16:HF16)*$H16*$F16*8</f>
        <v>0</v>
      </c>
      <c r="HC16" s="73"/>
      <c r="HD16" s="73"/>
      <c r="HE16" s="73"/>
      <c r="HF16" s="73"/>
      <c r="HG16" s="73">
        <f>SUM(Gantt!HG16:HK16)*$H16*$F16*8</f>
        <v>0</v>
      </c>
      <c r="HH16" s="73"/>
      <c r="HI16" s="73"/>
      <c r="HJ16" s="73"/>
      <c r="HK16" s="73"/>
      <c r="HL16" s="73">
        <f>SUM(Gantt!HL16:HP16)*$H16*$F16*8</f>
        <v>0</v>
      </c>
      <c r="HM16" s="73"/>
      <c r="HN16" s="73"/>
      <c r="HO16" s="73"/>
      <c r="HP16" s="73"/>
      <c r="HQ16" s="73">
        <f>SUM(Gantt!HQ16:HU16)*$H16*$F16*8</f>
        <v>0</v>
      </c>
      <c r="HR16" s="73"/>
      <c r="HS16" s="73"/>
      <c r="HT16" s="73"/>
      <c r="HU16" s="73"/>
      <c r="HV16" s="73">
        <f>SUM(Gantt!HV16:HZ16)*$H16*$F16*8</f>
        <v>0</v>
      </c>
      <c r="HW16" s="73"/>
      <c r="HX16" s="73"/>
      <c r="HY16" s="73"/>
      <c r="HZ16" s="73"/>
      <c r="IA16" s="73">
        <f>SUM(Gantt!IA16:IE16)*$H16*$F16*8</f>
        <v>0</v>
      </c>
      <c r="IB16" s="73"/>
      <c r="IC16" s="73"/>
      <c r="ID16" s="73"/>
      <c r="IE16" s="73"/>
      <c r="IF16" s="73">
        <f>SUM(Gantt!IF16:IJ16)*$H16*$F16*8</f>
        <v>0</v>
      </c>
      <c r="IG16" s="73"/>
      <c r="IH16" s="73"/>
      <c r="II16" s="73"/>
      <c r="IJ16" s="73"/>
      <c r="IK16" s="73">
        <f>SUM(Gantt!IK16:IO16)*$H16*$F16*8</f>
        <v>0</v>
      </c>
      <c r="IL16" s="73"/>
      <c r="IM16" s="73"/>
      <c r="IN16" s="73"/>
      <c r="IO16" s="73"/>
      <c r="IP16" s="21">
        <f>SUM(I16:IO16)</f>
        <v>0</v>
      </c>
    </row>
    <row r="17" spans="1:250" ht="9" customHeight="1">
      <c r="A17" s="2"/>
      <c r="B17" s="6" t="str">
        <f>Gantt!B17</f>
        <v>Next Major WBS Element</v>
      </c>
      <c r="C17" s="6"/>
      <c r="D17" s="1"/>
      <c r="E17" s="11"/>
      <c r="F17" s="43">
        <v>30</v>
      </c>
      <c r="G17" s="1">
        <f>SUM(J17:IO17)</f>
        <v>0</v>
      </c>
      <c r="H17" s="1">
        <f>Gantt!H17</f>
        <v>0</v>
      </c>
      <c r="I17" s="12">
        <f aca="true" t="shared" si="0" ref="I17:I46">8*G17*H17</f>
        <v>0</v>
      </c>
      <c r="J17" s="73">
        <f>SUM(Gantt!J17:N17)*$H17*$F17*8</f>
        <v>0</v>
      </c>
      <c r="K17" s="73"/>
      <c r="L17" s="73"/>
      <c r="M17" s="73"/>
      <c r="N17" s="73"/>
      <c r="O17" s="73">
        <f>SUM(Gantt!O17:S17)*$H17*$F17*8</f>
        <v>0</v>
      </c>
      <c r="P17" s="73"/>
      <c r="Q17" s="73"/>
      <c r="R17" s="73"/>
      <c r="S17" s="73"/>
      <c r="T17" s="73">
        <f>SUM(Gantt!T17:X17)*$H17*$F17*8</f>
        <v>0</v>
      </c>
      <c r="U17" s="73"/>
      <c r="V17" s="73"/>
      <c r="W17" s="73"/>
      <c r="X17" s="73"/>
      <c r="Y17" s="73">
        <f>SUM(Gantt!Y17:AC17)*$H17*$F17*8</f>
        <v>0</v>
      </c>
      <c r="Z17" s="73"/>
      <c r="AA17" s="73"/>
      <c r="AB17" s="73"/>
      <c r="AC17" s="73"/>
      <c r="AD17" s="73">
        <f>SUM(Gantt!AD17:AH17)*$H17*$F17*8</f>
        <v>0</v>
      </c>
      <c r="AE17" s="73"/>
      <c r="AF17" s="73"/>
      <c r="AG17" s="73"/>
      <c r="AH17" s="73"/>
      <c r="AI17" s="73">
        <f>SUM(Gantt!AI17:AM17)*$H17*$F17*8</f>
        <v>0</v>
      </c>
      <c r="AJ17" s="73"/>
      <c r="AK17" s="73"/>
      <c r="AL17" s="73"/>
      <c r="AM17" s="73"/>
      <c r="AN17" s="73">
        <f>SUM(Gantt!AN17:AR17)*$H17*$F17*8</f>
        <v>0</v>
      </c>
      <c r="AO17" s="73"/>
      <c r="AP17" s="73"/>
      <c r="AQ17" s="73"/>
      <c r="AR17" s="73"/>
      <c r="AS17" s="73">
        <f>SUM(Gantt!AS17:AW17)*$H17*$F17*8</f>
        <v>0</v>
      </c>
      <c r="AT17" s="73"/>
      <c r="AU17" s="73"/>
      <c r="AV17" s="73"/>
      <c r="AW17" s="73"/>
      <c r="AX17" s="73">
        <f>SUM(Gantt!AX17:BB17)*$H17*$F17*8</f>
        <v>0</v>
      </c>
      <c r="AY17" s="73"/>
      <c r="AZ17" s="73"/>
      <c r="BA17" s="73"/>
      <c r="BB17" s="73"/>
      <c r="BC17" s="73">
        <f>SUM(Gantt!BC17:BG17)*$H17*$F17*8</f>
        <v>0</v>
      </c>
      <c r="BD17" s="73"/>
      <c r="BE17" s="73"/>
      <c r="BF17" s="73"/>
      <c r="BG17" s="73"/>
      <c r="BH17" s="73">
        <f>SUM(Gantt!BH17:BL17)*$H17*$F17*8</f>
        <v>0</v>
      </c>
      <c r="BI17" s="73"/>
      <c r="BJ17" s="73"/>
      <c r="BK17" s="73"/>
      <c r="BL17" s="73"/>
      <c r="BM17" s="73">
        <f>SUM(Gantt!BM17:BQ17)*$H17*$F17*8</f>
        <v>0</v>
      </c>
      <c r="BN17" s="73"/>
      <c r="BO17" s="73"/>
      <c r="BP17" s="73"/>
      <c r="BQ17" s="73"/>
      <c r="BR17" s="73">
        <f>SUM(Gantt!BR17:BV17)*$H17*$F17*8</f>
        <v>0</v>
      </c>
      <c r="BS17" s="73"/>
      <c r="BT17" s="73"/>
      <c r="BU17" s="73"/>
      <c r="BV17" s="73"/>
      <c r="BW17" s="73">
        <f>SUM(Gantt!BW17:CA17)*$H17*$F17*8</f>
        <v>0</v>
      </c>
      <c r="BX17" s="73"/>
      <c r="BY17" s="73"/>
      <c r="BZ17" s="73"/>
      <c r="CA17" s="73"/>
      <c r="CB17" s="73">
        <f>SUM(Gantt!CB17:CF17)*$H17*$F17*8</f>
        <v>0</v>
      </c>
      <c r="CC17" s="73"/>
      <c r="CD17" s="73"/>
      <c r="CE17" s="73"/>
      <c r="CF17" s="73"/>
      <c r="CG17" s="73">
        <f>SUM(Gantt!CG17:CK17)*$H17*$F17*8</f>
        <v>0</v>
      </c>
      <c r="CH17" s="73"/>
      <c r="CI17" s="73"/>
      <c r="CJ17" s="73"/>
      <c r="CK17" s="73"/>
      <c r="CL17" s="73">
        <f>SUM(Gantt!CL17:CP17)*$H17*$F17*8</f>
        <v>0</v>
      </c>
      <c r="CM17" s="73"/>
      <c r="CN17" s="73"/>
      <c r="CO17" s="73"/>
      <c r="CP17" s="73"/>
      <c r="CQ17" s="73">
        <f>SUM(Gantt!CQ17:CU17)*$H17*$F17*8</f>
        <v>0</v>
      </c>
      <c r="CR17" s="73"/>
      <c r="CS17" s="73"/>
      <c r="CT17" s="73"/>
      <c r="CU17" s="73"/>
      <c r="CV17" s="73">
        <f>SUM(Gantt!CV17:CZ17)*$H17*$F17*8</f>
        <v>0</v>
      </c>
      <c r="CW17" s="73"/>
      <c r="CX17" s="73"/>
      <c r="CY17" s="73"/>
      <c r="CZ17" s="73"/>
      <c r="DA17" s="73">
        <f>SUM(Gantt!DA17:DE17)*$H17*$F17*8</f>
        <v>0</v>
      </c>
      <c r="DB17" s="73"/>
      <c r="DC17" s="73"/>
      <c r="DD17" s="73"/>
      <c r="DE17" s="73"/>
      <c r="DF17" s="73">
        <f>SUM(Gantt!DF17:DJ17)*$H17*$F17*8</f>
        <v>0</v>
      </c>
      <c r="DG17" s="73"/>
      <c r="DH17" s="73"/>
      <c r="DI17" s="73"/>
      <c r="DJ17" s="73"/>
      <c r="DK17" s="73">
        <f>SUM(Gantt!DK17:DO17)*$H17*$F17*8</f>
        <v>0</v>
      </c>
      <c r="DL17" s="73"/>
      <c r="DM17" s="73"/>
      <c r="DN17" s="73"/>
      <c r="DO17" s="73"/>
      <c r="DP17" s="73">
        <f>SUM(Gantt!DP17:DT17)*$H17*$F17*8</f>
        <v>0</v>
      </c>
      <c r="DQ17" s="73"/>
      <c r="DR17" s="73"/>
      <c r="DS17" s="73"/>
      <c r="DT17" s="73"/>
      <c r="DU17" s="73">
        <f>SUM(Gantt!DU17:DY17)*$H17*$F17*8</f>
        <v>0</v>
      </c>
      <c r="DV17" s="73"/>
      <c r="DW17" s="73"/>
      <c r="DX17" s="73"/>
      <c r="DY17" s="73"/>
      <c r="DZ17" s="73">
        <f>SUM(Gantt!DZ17:ED17)*$H17*$F17*8</f>
        <v>0</v>
      </c>
      <c r="EA17" s="73"/>
      <c r="EB17" s="73"/>
      <c r="EC17" s="73"/>
      <c r="ED17" s="73"/>
      <c r="EE17" s="73">
        <f>SUM(Gantt!EE17:EI17)*$H17*$F17*8</f>
        <v>0</v>
      </c>
      <c r="EF17" s="73"/>
      <c r="EG17" s="73"/>
      <c r="EH17" s="73"/>
      <c r="EI17" s="73"/>
      <c r="EJ17" s="73">
        <f>SUM(Gantt!EJ17:EN17)*$H17*$F17*8</f>
        <v>0</v>
      </c>
      <c r="EK17" s="73"/>
      <c r="EL17" s="73"/>
      <c r="EM17" s="73"/>
      <c r="EN17" s="73"/>
      <c r="EO17" s="73">
        <f>SUM(Gantt!EO17:ES17)*$H17*$F17*8</f>
        <v>0</v>
      </c>
      <c r="EP17" s="73"/>
      <c r="EQ17" s="73"/>
      <c r="ER17" s="73"/>
      <c r="ES17" s="73"/>
      <c r="ET17" s="73">
        <f>SUM(Gantt!ET17:EX17)*$H17*$F17*8</f>
        <v>0</v>
      </c>
      <c r="EU17" s="73"/>
      <c r="EV17" s="73"/>
      <c r="EW17" s="73"/>
      <c r="EX17" s="73"/>
      <c r="EY17" s="73">
        <f>SUM(Gantt!EY17:FC17)*$H17*$F17*8</f>
        <v>0</v>
      </c>
      <c r="EZ17" s="73"/>
      <c r="FA17" s="73"/>
      <c r="FB17" s="73"/>
      <c r="FC17" s="73"/>
      <c r="FD17" s="73">
        <f>SUM(Gantt!FD17:FH17)*$H17*$F17*8</f>
        <v>0</v>
      </c>
      <c r="FE17" s="73"/>
      <c r="FF17" s="73"/>
      <c r="FG17" s="73"/>
      <c r="FH17" s="73"/>
      <c r="FI17" s="73">
        <f>SUM(Gantt!FI17:FM17)*$H17*$F17*8</f>
        <v>0</v>
      </c>
      <c r="FJ17" s="73"/>
      <c r="FK17" s="73"/>
      <c r="FL17" s="73"/>
      <c r="FM17" s="73"/>
      <c r="FN17" s="73">
        <f>SUM(Gantt!FN17:FR17)*$H17*$F17*8</f>
        <v>0</v>
      </c>
      <c r="FO17" s="73"/>
      <c r="FP17" s="73"/>
      <c r="FQ17" s="73"/>
      <c r="FR17" s="73"/>
      <c r="FS17" s="73">
        <f>SUM(Gantt!FS17:FW17)*$H17*$F17*8</f>
        <v>0</v>
      </c>
      <c r="FT17" s="73"/>
      <c r="FU17" s="73"/>
      <c r="FV17" s="73"/>
      <c r="FW17" s="73"/>
      <c r="FX17" s="73">
        <f>SUM(Gantt!FX17:GB17)*$H17*$F17*8</f>
        <v>0</v>
      </c>
      <c r="FY17" s="73"/>
      <c r="FZ17" s="73"/>
      <c r="GA17" s="73"/>
      <c r="GB17" s="73"/>
      <c r="GC17" s="73">
        <f>SUM(Gantt!GC17:GG17)*$H17*$F17*8</f>
        <v>0</v>
      </c>
      <c r="GD17" s="73"/>
      <c r="GE17" s="73"/>
      <c r="GF17" s="73"/>
      <c r="GG17" s="73"/>
      <c r="GH17" s="73">
        <f>SUM(Gantt!GH17:GL17)*$H17*$F17*8</f>
        <v>0</v>
      </c>
      <c r="GI17" s="73"/>
      <c r="GJ17" s="73"/>
      <c r="GK17" s="73"/>
      <c r="GL17" s="73"/>
      <c r="GM17" s="73">
        <f>SUM(Gantt!GM17:GQ17)*$H17*$F17*8</f>
        <v>0</v>
      </c>
      <c r="GN17" s="73"/>
      <c r="GO17" s="73"/>
      <c r="GP17" s="73"/>
      <c r="GQ17" s="73"/>
      <c r="GR17" s="73">
        <f>SUM(Gantt!GR17:GV17)*$H17*$F17*8</f>
        <v>0</v>
      </c>
      <c r="GS17" s="73"/>
      <c r="GT17" s="73"/>
      <c r="GU17" s="73"/>
      <c r="GV17" s="73"/>
      <c r="GW17" s="73">
        <f>SUM(Gantt!GW17:HA17)*$H17*$F17*8</f>
        <v>0</v>
      </c>
      <c r="GX17" s="73"/>
      <c r="GY17" s="73"/>
      <c r="GZ17" s="73"/>
      <c r="HA17" s="73"/>
      <c r="HB17" s="73">
        <f>SUM(Gantt!HB17:HF17)*$H17*$F17*8</f>
        <v>0</v>
      </c>
      <c r="HC17" s="73"/>
      <c r="HD17" s="73"/>
      <c r="HE17" s="73"/>
      <c r="HF17" s="73"/>
      <c r="HG17" s="73">
        <f>SUM(Gantt!HG17:HK17)*$H17*$F17*8</f>
        <v>0</v>
      </c>
      <c r="HH17" s="73"/>
      <c r="HI17" s="73"/>
      <c r="HJ17" s="73"/>
      <c r="HK17" s="73"/>
      <c r="HL17" s="73">
        <f>SUM(Gantt!HL17:HP17)*$H17*$F17*8</f>
        <v>0</v>
      </c>
      <c r="HM17" s="73"/>
      <c r="HN17" s="73"/>
      <c r="HO17" s="73"/>
      <c r="HP17" s="73"/>
      <c r="HQ17" s="73">
        <f>SUM(Gantt!HQ17:HU17)*$H17*$F17*8</f>
        <v>0</v>
      </c>
      <c r="HR17" s="73"/>
      <c r="HS17" s="73"/>
      <c r="HT17" s="73"/>
      <c r="HU17" s="73"/>
      <c r="HV17" s="73">
        <f>SUM(Gantt!HV17:HZ17)*$H17*$F17*8</f>
        <v>0</v>
      </c>
      <c r="HW17" s="73"/>
      <c r="HX17" s="73"/>
      <c r="HY17" s="73"/>
      <c r="HZ17" s="73"/>
      <c r="IA17" s="73">
        <f>SUM(Gantt!IA17:IE17)*$H17*$F17*8</f>
        <v>0</v>
      </c>
      <c r="IB17" s="73"/>
      <c r="IC17" s="73"/>
      <c r="ID17" s="73"/>
      <c r="IE17" s="73"/>
      <c r="IF17" s="73">
        <f>SUM(Gantt!IF17:IJ17)*$H17*$F17*8</f>
        <v>0</v>
      </c>
      <c r="IG17" s="73"/>
      <c r="IH17" s="73"/>
      <c r="II17" s="73"/>
      <c r="IJ17" s="73"/>
      <c r="IK17" s="73">
        <f>SUM(Gantt!IK17:IO17)*$H17*$F17*8</f>
        <v>0</v>
      </c>
      <c r="IL17" s="73"/>
      <c r="IM17" s="73"/>
      <c r="IN17" s="73"/>
      <c r="IO17" s="73"/>
      <c r="IP17" s="21">
        <f>SUM(I17:IO17)</f>
        <v>0</v>
      </c>
    </row>
    <row r="18" spans="1:250" ht="9" customHeight="1">
      <c r="A18" s="2"/>
      <c r="B18" s="6"/>
      <c r="C18" s="6" t="str">
        <f>Gantt!C18</f>
        <v>Task</v>
      </c>
      <c r="D18" s="1"/>
      <c r="E18" s="11"/>
      <c r="F18" s="43">
        <v>30</v>
      </c>
      <c r="G18" s="1">
        <f>SUM(J18:IO18)</f>
        <v>0</v>
      </c>
      <c r="H18" s="1">
        <f>Gantt!H18</f>
        <v>0</v>
      </c>
      <c r="I18" s="12">
        <f t="shared" si="0"/>
        <v>0</v>
      </c>
      <c r="J18" s="73">
        <f>SUM(Gantt!J18:N18)*$H18*$F18*8</f>
        <v>0</v>
      </c>
      <c r="K18" s="73"/>
      <c r="L18" s="73"/>
      <c r="M18" s="73"/>
      <c r="N18" s="73"/>
      <c r="O18" s="73">
        <f>SUM(Gantt!O18:S18)*$H18*$F18*8</f>
        <v>0</v>
      </c>
      <c r="P18" s="73"/>
      <c r="Q18" s="73"/>
      <c r="R18" s="73"/>
      <c r="S18" s="73"/>
      <c r="T18" s="73">
        <f>SUM(Gantt!T18:X18)*$H18*$F18*8</f>
        <v>0</v>
      </c>
      <c r="U18" s="73"/>
      <c r="V18" s="73"/>
      <c r="W18" s="73"/>
      <c r="X18" s="73"/>
      <c r="Y18" s="73">
        <f>SUM(Gantt!Y18:AC18)*$H18*$F18*8</f>
        <v>0</v>
      </c>
      <c r="Z18" s="73"/>
      <c r="AA18" s="73"/>
      <c r="AB18" s="73"/>
      <c r="AC18" s="73"/>
      <c r="AD18" s="73">
        <f>SUM(Gantt!AD18:AH18)*$H18*$F18*8</f>
        <v>0</v>
      </c>
      <c r="AE18" s="73"/>
      <c r="AF18" s="73"/>
      <c r="AG18" s="73"/>
      <c r="AH18" s="73"/>
      <c r="AI18" s="73">
        <f>SUM(Gantt!AI18:AM18)*$H18*$F18*8</f>
        <v>0</v>
      </c>
      <c r="AJ18" s="73"/>
      <c r="AK18" s="73"/>
      <c r="AL18" s="73"/>
      <c r="AM18" s="73"/>
      <c r="AN18" s="73">
        <f>SUM(Gantt!AN18:AR18)*$H18*$F18*8</f>
        <v>0</v>
      </c>
      <c r="AO18" s="73"/>
      <c r="AP18" s="73"/>
      <c r="AQ18" s="73"/>
      <c r="AR18" s="73"/>
      <c r="AS18" s="73">
        <f>SUM(Gantt!AS18:AW18)*$H18*$F18*8</f>
        <v>0</v>
      </c>
      <c r="AT18" s="73"/>
      <c r="AU18" s="73"/>
      <c r="AV18" s="73"/>
      <c r="AW18" s="73"/>
      <c r="AX18" s="73">
        <f>SUM(Gantt!AX18:BB18)*$H18*$F18*8</f>
        <v>0</v>
      </c>
      <c r="AY18" s="73"/>
      <c r="AZ18" s="73"/>
      <c r="BA18" s="73"/>
      <c r="BB18" s="73"/>
      <c r="BC18" s="73">
        <f>SUM(Gantt!BC18:BG18)*$H18*$F18*8</f>
        <v>0</v>
      </c>
      <c r="BD18" s="73"/>
      <c r="BE18" s="73"/>
      <c r="BF18" s="73"/>
      <c r="BG18" s="73"/>
      <c r="BH18" s="73">
        <f>SUM(Gantt!BH18:BL18)*$H18*$F18*8</f>
        <v>0</v>
      </c>
      <c r="BI18" s="73"/>
      <c r="BJ18" s="73"/>
      <c r="BK18" s="73"/>
      <c r="BL18" s="73"/>
      <c r="BM18" s="73">
        <f>SUM(Gantt!BM18:BQ18)*$H18*$F18*8</f>
        <v>0</v>
      </c>
      <c r="BN18" s="73"/>
      <c r="BO18" s="73"/>
      <c r="BP18" s="73"/>
      <c r="BQ18" s="73"/>
      <c r="BR18" s="73">
        <f>SUM(Gantt!BR18:BV18)*$H18*$F18*8</f>
        <v>0</v>
      </c>
      <c r="BS18" s="73"/>
      <c r="BT18" s="73"/>
      <c r="BU18" s="73"/>
      <c r="BV18" s="73"/>
      <c r="BW18" s="73">
        <f>SUM(Gantt!BW18:CA18)*$H18*$F18*8</f>
        <v>0</v>
      </c>
      <c r="BX18" s="73"/>
      <c r="BY18" s="73"/>
      <c r="BZ18" s="73"/>
      <c r="CA18" s="73"/>
      <c r="CB18" s="73">
        <f>SUM(Gantt!CB18:CF18)*$H18*$F18*8</f>
        <v>0</v>
      </c>
      <c r="CC18" s="73"/>
      <c r="CD18" s="73"/>
      <c r="CE18" s="73"/>
      <c r="CF18" s="73"/>
      <c r="CG18" s="73">
        <f>SUM(Gantt!CG18:CK18)*$H18*$F18*8</f>
        <v>0</v>
      </c>
      <c r="CH18" s="73"/>
      <c r="CI18" s="73"/>
      <c r="CJ18" s="73"/>
      <c r="CK18" s="73"/>
      <c r="CL18" s="73">
        <f>SUM(Gantt!CL18:CP18)*$H18*$F18*8</f>
        <v>0</v>
      </c>
      <c r="CM18" s="73"/>
      <c r="CN18" s="73"/>
      <c r="CO18" s="73"/>
      <c r="CP18" s="73"/>
      <c r="CQ18" s="73">
        <f>SUM(Gantt!CQ18:CU18)*$H18*$F18*8</f>
        <v>0</v>
      </c>
      <c r="CR18" s="73"/>
      <c r="CS18" s="73"/>
      <c r="CT18" s="73"/>
      <c r="CU18" s="73"/>
      <c r="CV18" s="73">
        <f>SUM(Gantt!CV18:CZ18)*$H18*$F18*8</f>
        <v>0</v>
      </c>
      <c r="CW18" s="73"/>
      <c r="CX18" s="73"/>
      <c r="CY18" s="73"/>
      <c r="CZ18" s="73"/>
      <c r="DA18" s="73">
        <f>SUM(Gantt!DA18:DE18)*$H18*$F18*8</f>
        <v>0</v>
      </c>
      <c r="DB18" s="73"/>
      <c r="DC18" s="73"/>
      <c r="DD18" s="73"/>
      <c r="DE18" s="73"/>
      <c r="DF18" s="73">
        <f>SUM(Gantt!DF18:DJ18)*$H18*$F18*8</f>
        <v>0</v>
      </c>
      <c r="DG18" s="73"/>
      <c r="DH18" s="73"/>
      <c r="DI18" s="73"/>
      <c r="DJ18" s="73"/>
      <c r="DK18" s="73">
        <f>SUM(Gantt!DK18:DO18)*$H18*$F18*8</f>
        <v>0</v>
      </c>
      <c r="DL18" s="73"/>
      <c r="DM18" s="73"/>
      <c r="DN18" s="73"/>
      <c r="DO18" s="73"/>
      <c r="DP18" s="73">
        <f>SUM(Gantt!DP18:DT18)*$H18*$F18*8</f>
        <v>0</v>
      </c>
      <c r="DQ18" s="73"/>
      <c r="DR18" s="73"/>
      <c r="DS18" s="73"/>
      <c r="DT18" s="73"/>
      <c r="DU18" s="73">
        <f>SUM(Gantt!DU18:DY18)*$H18*$F18*8</f>
        <v>0</v>
      </c>
      <c r="DV18" s="73"/>
      <c r="DW18" s="73"/>
      <c r="DX18" s="73"/>
      <c r="DY18" s="73"/>
      <c r="DZ18" s="73">
        <f>SUM(Gantt!DZ18:ED18)*$H18*$F18*8</f>
        <v>0</v>
      </c>
      <c r="EA18" s="73"/>
      <c r="EB18" s="73"/>
      <c r="EC18" s="73"/>
      <c r="ED18" s="73"/>
      <c r="EE18" s="73">
        <f>SUM(Gantt!EE18:EI18)*$H18*$F18*8</f>
        <v>0</v>
      </c>
      <c r="EF18" s="73"/>
      <c r="EG18" s="73"/>
      <c r="EH18" s="73"/>
      <c r="EI18" s="73"/>
      <c r="EJ18" s="73">
        <f>SUM(Gantt!EJ18:EN18)*$H18*$F18*8</f>
        <v>0</v>
      </c>
      <c r="EK18" s="73"/>
      <c r="EL18" s="73"/>
      <c r="EM18" s="73"/>
      <c r="EN18" s="73"/>
      <c r="EO18" s="73">
        <f>SUM(Gantt!EO18:ES18)*$H18*$F18*8</f>
        <v>0</v>
      </c>
      <c r="EP18" s="73"/>
      <c r="EQ18" s="73"/>
      <c r="ER18" s="73"/>
      <c r="ES18" s="73"/>
      <c r="ET18" s="73">
        <f>SUM(Gantt!ET18:EX18)*$H18*$F18*8</f>
        <v>0</v>
      </c>
      <c r="EU18" s="73"/>
      <c r="EV18" s="73"/>
      <c r="EW18" s="73"/>
      <c r="EX18" s="73"/>
      <c r="EY18" s="73">
        <f>SUM(Gantt!EY18:FC18)*$H18*$F18*8</f>
        <v>0</v>
      </c>
      <c r="EZ18" s="73"/>
      <c r="FA18" s="73"/>
      <c r="FB18" s="73"/>
      <c r="FC18" s="73"/>
      <c r="FD18" s="73">
        <f>SUM(Gantt!FD18:FH18)*$H18*$F18*8</f>
        <v>0</v>
      </c>
      <c r="FE18" s="73"/>
      <c r="FF18" s="73"/>
      <c r="FG18" s="73"/>
      <c r="FH18" s="73"/>
      <c r="FI18" s="73">
        <f>SUM(Gantt!FI18:FM18)*$H18*$F18*8</f>
        <v>0</v>
      </c>
      <c r="FJ18" s="73"/>
      <c r="FK18" s="73"/>
      <c r="FL18" s="73"/>
      <c r="FM18" s="73"/>
      <c r="FN18" s="73">
        <f>SUM(Gantt!FN18:FR18)*$H18*$F18*8</f>
        <v>0</v>
      </c>
      <c r="FO18" s="73"/>
      <c r="FP18" s="73"/>
      <c r="FQ18" s="73"/>
      <c r="FR18" s="73"/>
      <c r="FS18" s="73">
        <f>SUM(Gantt!FS18:FW18)*$H18*$F18*8</f>
        <v>0</v>
      </c>
      <c r="FT18" s="73"/>
      <c r="FU18" s="73"/>
      <c r="FV18" s="73"/>
      <c r="FW18" s="73"/>
      <c r="FX18" s="73">
        <f>SUM(Gantt!FX18:GB18)*$H18*$F18*8</f>
        <v>0</v>
      </c>
      <c r="FY18" s="73"/>
      <c r="FZ18" s="73"/>
      <c r="GA18" s="73"/>
      <c r="GB18" s="73"/>
      <c r="GC18" s="73">
        <f>SUM(Gantt!GC18:GG18)*$H18*$F18*8</f>
        <v>0</v>
      </c>
      <c r="GD18" s="73"/>
      <c r="GE18" s="73"/>
      <c r="GF18" s="73"/>
      <c r="GG18" s="73"/>
      <c r="GH18" s="73">
        <f>SUM(Gantt!GH18:GL18)*$H18*$F18*8</f>
        <v>0</v>
      </c>
      <c r="GI18" s="73"/>
      <c r="GJ18" s="73"/>
      <c r="GK18" s="73"/>
      <c r="GL18" s="73"/>
      <c r="GM18" s="73">
        <f>SUM(Gantt!GM18:GQ18)*$H18*$F18*8</f>
        <v>0</v>
      </c>
      <c r="GN18" s="73"/>
      <c r="GO18" s="73"/>
      <c r="GP18" s="73"/>
      <c r="GQ18" s="73"/>
      <c r="GR18" s="73">
        <f>SUM(Gantt!GR18:GV18)*$H18*$F18*8</f>
        <v>0</v>
      </c>
      <c r="GS18" s="73"/>
      <c r="GT18" s="73"/>
      <c r="GU18" s="73"/>
      <c r="GV18" s="73"/>
      <c r="GW18" s="73">
        <f>SUM(Gantt!GW18:HA18)*$H18*$F18*8</f>
        <v>0</v>
      </c>
      <c r="GX18" s="73"/>
      <c r="GY18" s="73"/>
      <c r="GZ18" s="73"/>
      <c r="HA18" s="73"/>
      <c r="HB18" s="73">
        <f>SUM(Gantt!HB18:HF18)*$H18*$F18*8</f>
        <v>0</v>
      </c>
      <c r="HC18" s="73"/>
      <c r="HD18" s="73"/>
      <c r="HE18" s="73"/>
      <c r="HF18" s="73"/>
      <c r="HG18" s="73">
        <f>SUM(Gantt!HG18:HK18)*$H18*$F18*8</f>
        <v>0</v>
      </c>
      <c r="HH18" s="73"/>
      <c r="HI18" s="73"/>
      <c r="HJ18" s="73"/>
      <c r="HK18" s="73"/>
      <c r="HL18" s="73">
        <f>SUM(Gantt!HL18:HP18)*$H18*$F18*8</f>
        <v>0</v>
      </c>
      <c r="HM18" s="73"/>
      <c r="HN18" s="73"/>
      <c r="HO18" s="73"/>
      <c r="HP18" s="73"/>
      <c r="HQ18" s="73">
        <f>SUM(Gantt!HQ18:HU18)*$H18*$F18*8</f>
        <v>0</v>
      </c>
      <c r="HR18" s="73"/>
      <c r="HS18" s="73"/>
      <c r="HT18" s="73"/>
      <c r="HU18" s="73"/>
      <c r="HV18" s="73">
        <f>SUM(Gantt!HV18:HZ18)*$H18*$F18*8</f>
        <v>0</v>
      </c>
      <c r="HW18" s="73"/>
      <c r="HX18" s="73"/>
      <c r="HY18" s="73"/>
      <c r="HZ18" s="73"/>
      <c r="IA18" s="73">
        <f>SUM(Gantt!IA18:IE18)*$H18*$F18*8</f>
        <v>0</v>
      </c>
      <c r="IB18" s="73"/>
      <c r="IC18" s="73"/>
      <c r="ID18" s="73"/>
      <c r="IE18" s="73"/>
      <c r="IF18" s="73">
        <f>SUM(Gantt!IF18:IJ18)*$H18*$F18*8</f>
        <v>0</v>
      </c>
      <c r="IG18" s="73"/>
      <c r="IH18" s="73"/>
      <c r="II18" s="73"/>
      <c r="IJ18" s="73"/>
      <c r="IK18" s="73">
        <f>SUM(Gantt!IK18:IO18)*$H18*$F18*8</f>
        <v>0</v>
      </c>
      <c r="IL18" s="73"/>
      <c r="IM18" s="73"/>
      <c r="IN18" s="73"/>
      <c r="IO18" s="73"/>
      <c r="IP18" s="21">
        <f>SUM(I18:IO18)</f>
        <v>0</v>
      </c>
    </row>
    <row r="19" spans="1:250" ht="9" customHeight="1">
      <c r="A19" s="2"/>
      <c r="B19" s="6"/>
      <c r="C19" s="6" t="str">
        <f>Gantt!C19</f>
        <v>Task</v>
      </c>
      <c r="D19" s="1"/>
      <c r="E19" s="11"/>
      <c r="F19" s="43">
        <v>30</v>
      </c>
      <c r="G19" s="1">
        <f>SUM(J19:IO19)</f>
        <v>0</v>
      </c>
      <c r="H19" s="1">
        <f>Gantt!H19</f>
        <v>0</v>
      </c>
      <c r="I19" s="12">
        <f t="shared" si="0"/>
        <v>0</v>
      </c>
      <c r="J19" s="73">
        <f>SUM(Gantt!J19:N19)*$H19*$F19*8</f>
        <v>0</v>
      </c>
      <c r="K19" s="73"/>
      <c r="L19" s="73"/>
      <c r="M19" s="73"/>
      <c r="N19" s="73"/>
      <c r="O19" s="73">
        <f>SUM(Gantt!O19:S19)*$H19*$F19*8</f>
        <v>0</v>
      </c>
      <c r="P19" s="73"/>
      <c r="Q19" s="73"/>
      <c r="R19" s="73"/>
      <c r="S19" s="73"/>
      <c r="T19" s="73">
        <f>SUM(Gantt!T19:X19)*$H19*$F19*8</f>
        <v>0</v>
      </c>
      <c r="U19" s="73"/>
      <c r="V19" s="73"/>
      <c r="W19" s="73"/>
      <c r="X19" s="73"/>
      <c r="Y19" s="73">
        <f>SUM(Gantt!Y19:AC19)*$H19*$F19*8</f>
        <v>0</v>
      </c>
      <c r="Z19" s="73"/>
      <c r="AA19" s="73"/>
      <c r="AB19" s="73"/>
      <c r="AC19" s="73"/>
      <c r="AD19" s="73">
        <f>SUM(Gantt!AD19:AH19)*$H19*$F19*8</f>
        <v>0</v>
      </c>
      <c r="AE19" s="73"/>
      <c r="AF19" s="73"/>
      <c r="AG19" s="73"/>
      <c r="AH19" s="73"/>
      <c r="AI19" s="73">
        <f>SUM(Gantt!AI19:AM19)*$H19*$F19*8</f>
        <v>0</v>
      </c>
      <c r="AJ19" s="73"/>
      <c r="AK19" s="73"/>
      <c r="AL19" s="73"/>
      <c r="AM19" s="73"/>
      <c r="AN19" s="73">
        <f>SUM(Gantt!AN19:AR19)*$H19*$F19*8</f>
        <v>0</v>
      </c>
      <c r="AO19" s="73"/>
      <c r="AP19" s="73"/>
      <c r="AQ19" s="73"/>
      <c r="AR19" s="73"/>
      <c r="AS19" s="73">
        <f>SUM(Gantt!AS19:AW19)*$H19*$F19*8</f>
        <v>0</v>
      </c>
      <c r="AT19" s="73"/>
      <c r="AU19" s="73"/>
      <c r="AV19" s="73"/>
      <c r="AW19" s="73"/>
      <c r="AX19" s="73">
        <f>SUM(Gantt!AX19:BB19)*$H19*$F19*8</f>
        <v>0</v>
      </c>
      <c r="AY19" s="73"/>
      <c r="AZ19" s="73"/>
      <c r="BA19" s="73"/>
      <c r="BB19" s="73"/>
      <c r="BC19" s="73">
        <f>SUM(Gantt!BC19:BG19)*$H19*$F19*8</f>
        <v>0</v>
      </c>
      <c r="BD19" s="73"/>
      <c r="BE19" s="73"/>
      <c r="BF19" s="73"/>
      <c r="BG19" s="73"/>
      <c r="BH19" s="73">
        <f>SUM(Gantt!BH19:BL19)*$H19*$F19*8</f>
        <v>0</v>
      </c>
      <c r="BI19" s="73"/>
      <c r="BJ19" s="73"/>
      <c r="BK19" s="73"/>
      <c r="BL19" s="73"/>
      <c r="BM19" s="73">
        <f>SUM(Gantt!BM19:BQ19)*$H19*$F19*8</f>
        <v>0</v>
      </c>
      <c r="BN19" s="73"/>
      <c r="BO19" s="73"/>
      <c r="BP19" s="73"/>
      <c r="BQ19" s="73"/>
      <c r="BR19" s="73">
        <f>SUM(Gantt!BR19:BV19)*$H19*$F19*8</f>
        <v>0</v>
      </c>
      <c r="BS19" s="73"/>
      <c r="BT19" s="73"/>
      <c r="BU19" s="73"/>
      <c r="BV19" s="73"/>
      <c r="BW19" s="73">
        <f>SUM(Gantt!BW19:CA19)*$H19*$F19*8</f>
        <v>0</v>
      </c>
      <c r="BX19" s="73"/>
      <c r="BY19" s="73"/>
      <c r="BZ19" s="73"/>
      <c r="CA19" s="73"/>
      <c r="CB19" s="73">
        <f>SUM(Gantt!CB19:CF19)*$H19*$F19*8</f>
        <v>0</v>
      </c>
      <c r="CC19" s="73"/>
      <c r="CD19" s="73"/>
      <c r="CE19" s="73"/>
      <c r="CF19" s="73"/>
      <c r="CG19" s="73">
        <f>SUM(Gantt!CG19:CK19)*$H19*$F19*8</f>
        <v>0</v>
      </c>
      <c r="CH19" s="73"/>
      <c r="CI19" s="73"/>
      <c r="CJ19" s="73"/>
      <c r="CK19" s="73"/>
      <c r="CL19" s="73">
        <f>SUM(Gantt!CL19:CP19)*$H19*$F19*8</f>
        <v>0</v>
      </c>
      <c r="CM19" s="73"/>
      <c r="CN19" s="73"/>
      <c r="CO19" s="73"/>
      <c r="CP19" s="73"/>
      <c r="CQ19" s="73">
        <f>SUM(Gantt!CQ19:CU19)*$H19*$F19*8</f>
        <v>0</v>
      </c>
      <c r="CR19" s="73"/>
      <c r="CS19" s="73"/>
      <c r="CT19" s="73"/>
      <c r="CU19" s="73"/>
      <c r="CV19" s="73">
        <f>SUM(Gantt!CV19:CZ19)*$H19*$F19*8</f>
        <v>0</v>
      </c>
      <c r="CW19" s="73"/>
      <c r="CX19" s="73"/>
      <c r="CY19" s="73"/>
      <c r="CZ19" s="73"/>
      <c r="DA19" s="73">
        <f>SUM(Gantt!DA19:DE19)*$H19*$F19*8</f>
        <v>0</v>
      </c>
      <c r="DB19" s="73"/>
      <c r="DC19" s="73"/>
      <c r="DD19" s="73"/>
      <c r="DE19" s="73"/>
      <c r="DF19" s="73">
        <f>SUM(Gantt!DF19:DJ19)*$H19*$F19*8</f>
        <v>0</v>
      </c>
      <c r="DG19" s="73"/>
      <c r="DH19" s="73"/>
      <c r="DI19" s="73"/>
      <c r="DJ19" s="73"/>
      <c r="DK19" s="73">
        <f>SUM(Gantt!DK19:DO19)*$H19*$F19*8</f>
        <v>0</v>
      </c>
      <c r="DL19" s="73"/>
      <c r="DM19" s="73"/>
      <c r="DN19" s="73"/>
      <c r="DO19" s="73"/>
      <c r="DP19" s="73">
        <f>SUM(Gantt!DP19:DT19)*$H19*$F19*8</f>
        <v>0</v>
      </c>
      <c r="DQ19" s="73"/>
      <c r="DR19" s="73"/>
      <c r="DS19" s="73"/>
      <c r="DT19" s="73"/>
      <c r="DU19" s="73">
        <f>SUM(Gantt!DU19:DY19)*$H19*$F19*8</f>
        <v>0</v>
      </c>
      <c r="DV19" s="73"/>
      <c r="DW19" s="73"/>
      <c r="DX19" s="73"/>
      <c r="DY19" s="73"/>
      <c r="DZ19" s="73">
        <f>SUM(Gantt!DZ19:ED19)*$H19*$F19*8</f>
        <v>0</v>
      </c>
      <c r="EA19" s="73"/>
      <c r="EB19" s="73"/>
      <c r="EC19" s="73"/>
      <c r="ED19" s="73"/>
      <c r="EE19" s="73">
        <f>SUM(Gantt!EE19:EI19)*$H19*$F19*8</f>
        <v>0</v>
      </c>
      <c r="EF19" s="73"/>
      <c r="EG19" s="73"/>
      <c r="EH19" s="73"/>
      <c r="EI19" s="73"/>
      <c r="EJ19" s="73">
        <f>SUM(Gantt!EJ19:EN19)*$H19*$F19*8</f>
        <v>0</v>
      </c>
      <c r="EK19" s="73"/>
      <c r="EL19" s="73"/>
      <c r="EM19" s="73"/>
      <c r="EN19" s="73"/>
      <c r="EO19" s="73">
        <f>SUM(Gantt!EO19:ES19)*$H19*$F19*8</f>
        <v>0</v>
      </c>
      <c r="EP19" s="73"/>
      <c r="EQ19" s="73"/>
      <c r="ER19" s="73"/>
      <c r="ES19" s="73"/>
      <c r="ET19" s="73">
        <f>SUM(Gantt!ET19:EX19)*$H19*$F19*8</f>
        <v>0</v>
      </c>
      <c r="EU19" s="73"/>
      <c r="EV19" s="73"/>
      <c r="EW19" s="73"/>
      <c r="EX19" s="73"/>
      <c r="EY19" s="73">
        <f>SUM(Gantt!EY19:FC19)*$H19*$F19*8</f>
        <v>0</v>
      </c>
      <c r="EZ19" s="73"/>
      <c r="FA19" s="73"/>
      <c r="FB19" s="73"/>
      <c r="FC19" s="73"/>
      <c r="FD19" s="73">
        <f>SUM(Gantt!FD19:FH19)*$H19*$F19*8</f>
        <v>0</v>
      </c>
      <c r="FE19" s="73"/>
      <c r="FF19" s="73"/>
      <c r="FG19" s="73"/>
      <c r="FH19" s="73"/>
      <c r="FI19" s="73">
        <f>SUM(Gantt!FI19:FM19)*$H19*$F19*8</f>
        <v>0</v>
      </c>
      <c r="FJ19" s="73"/>
      <c r="FK19" s="73"/>
      <c r="FL19" s="73"/>
      <c r="FM19" s="73"/>
      <c r="FN19" s="73">
        <f>SUM(Gantt!FN19:FR19)*$H19*$F19*8</f>
        <v>0</v>
      </c>
      <c r="FO19" s="73"/>
      <c r="FP19" s="73"/>
      <c r="FQ19" s="73"/>
      <c r="FR19" s="73"/>
      <c r="FS19" s="73">
        <f>SUM(Gantt!FS19:FW19)*$H19*$F19*8</f>
        <v>0</v>
      </c>
      <c r="FT19" s="73"/>
      <c r="FU19" s="73"/>
      <c r="FV19" s="73"/>
      <c r="FW19" s="73"/>
      <c r="FX19" s="73">
        <f>SUM(Gantt!FX19:GB19)*$H19*$F19*8</f>
        <v>0</v>
      </c>
      <c r="FY19" s="73"/>
      <c r="FZ19" s="73"/>
      <c r="GA19" s="73"/>
      <c r="GB19" s="73"/>
      <c r="GC19" s="73">
        <f>SUM(Gantt!GC19:GG19)*$H19*$F19*8</f>
        <v>0</v>
      </c>
      <c r="GD19" s="73"/>
      <c r="GE19" s="73"/>
      <c r="GF19" s="73"/>
      <c r="GG19" s="73"/>
      <c r="GH19" s="73">
        <f>SUM(Gantt!GH19:GL19)*$H19*$F19*8</f>
        <v>0</v>
      </c>
      <c r="GI19" s="73"/>
      <c r="GJ19" s="73"/>
      <c r="GK19" s="73"/>
      <c r="GL19" s="73"/>
      <c r="GM19" s="73">
        <f>SUM(Gantt!GM19:GQ19)*$H19*$F19*8</f>
        <v>0</v>
      </c>
      <c r="GN19" s="73"/>
      <c r="GO19" s="73"/>
      <c r="GP19" s="73"/>
      <c r="GQ19" s="73"/>
      <c r="GR19" s="73">
        <f>SUM(Gantt!GR19:GV19)*$H19*$F19*8</f>
        <v>0</v>
      </c>
      <c r="GS19" s="73"/>
      <c r="GT19" s="73"/>
      <c r="GU19" s="73"/>
      <c r="GV19" s="73"/>
      <c r="GW19" s="73">
        <f>SUM(Gantt!GW19:HA19)*$H19*$F19*8</f>
        <v>0</v>
      </c>
      <c r="GX19" s="73"/>
      <c r="GY19" s="73"/>
      <c r="GZ19" s="73"/>
      <c r="HA19" s="73"/>
      <c r="HB19" s="73">
        <f>SUM(Gantt!HB19:HF19)*$H19*$F19*8</f>
        <v>0</v>
      </c>
      <c r="HC19" s="73"/>
      <c r="HD19" s="73"/>
      <c r="HE19" s="73"/>
      <c r="HF19" s="73"/>
      <c r="HG19" s="73">
        <f>SUM(Gantt!HG19:HK19)*$H19*$F19*8</f>
        <v>0</v>
      </c>
      <c r="HH19" s="73"/>
      <c r="HI19" s="73"/>
      <c r="HJ19" s="73"/>
      <c r="HK19" s="73"/>
      <c r="HL19" s="73">
        <f>SUM(Gantt!HL19:HP19)*$H19*$F19*8</f>
        <v>0</v>
      </c>
      <c r="HM19" s="73"/>
      <c r="HN19" s="73"/>
      <c r="HO19" s="73"/>
      <c r="HP19" s="73"/>
      <c r="HQ19" s="73">
        <f>SUM(Gantt!HQ19:HU19)*$H19*$F19*8</f>
        <v>0</v>
      </c>
      <c r="HR19" s="73"/>
      <c r="HS19" s="73"/>
      <c r="HT19" s="73"/>
      <c r="HU19" s="73"/>
      <c r="HV19" s="73">
        <f>SUM(Gantt!HV19:HZ19)*$H19*$F19*8</f>
        <v>0</v>
      </c>
      <c r="HW19" s="73"/>
      <c r="HX19" s="73"/>
      <c r="HY19" s="73"/>
      <c r="HZ19" s="73"/>
      <c r="IA19" s="73">
        <f>SUM(Gantt!IA19:IE19)*$H19*$F19*8</f>
        <v>0</v>
      </c>
      <c r="IB19" s="73"/>
      <c r="IC19" s="73"/>
      <c r="ID19" s="73"/>
      <c r="IE19" s="73"/>
      <c r="IF19" s="73">
        <f>SUM(Gantt!IF19:IJ19)*$H19*$F19*8</f>
        <v>0</v>
      </c>
      <c r="IG19" s="73"/>
      <c r="IH19" s="73"/>
      <c r="II19" s="73"/>
      <c r="IJ19" s="73"/>
      <c r="IK19" s="73">
        <f>SUM(Gantt!IK19:IO19)*$H19*$F19*8</f>
        <v>0</v>
      </c>
      <c r="IL19" s="73"/>
      <c r="IM19" s="73"/>
      <c r="IN19" s="73"/>
      <c r="IO19" s="73"/>
      <c r="IP19" s="21">
        <f>SUM(I19:IO19)</f>
        <v>0</v>
      </c>
    </row>
    <row r="20" spans="1:250" ht="9" customHeight="1">
      <c r="A20" s="2"/>
      <c r="B20" s="6"/>
      <c r="C20" s="6" t="str">
        <f>Gantt!C20</f>
        <v>Task</v>
      </c>
      <c r="D20" s="1"/>
      <c r="E20" s="11"/>
      <c r="F20" s="43">
        <v>30</v>
      </c>
      <c r="G20" s="1">
        <f>SUM(J20:IO20)</f>
        <v>0</v>
      </c>
      <c r="H20" s="1">
        <f>Gantt!H20</f>
        <v>0</v>
      </c>
      <c r="I20" s="12">
        <f t="shared" si="0"/>
        <v>0</v>
      </c>
      <c r="J20" s="73">
        <f>SUM(Gantt!J20:N20)*$H20*$F20*8</f>
        <v>0</v>
      </c>
      <c r="K20" s="73"/>
      <c r="L20" s="73"/>
      <c r="M20" s="73"/>
      <c r="N20" s="73"/>
      <c r="O20" s="73">
        <f>SUM(Gantt!O20:S20)*$H20*$F20*8</f>
        <v>0</v>
      </c>
      <c r="P20" s="73"/>
      <c r="Q20" s="73"/>
      <c r="R20" s="73"/>
      <c r="S20" s="73"/>
      <c r="T20" s="73">
        <f>SUM(Gantt!T20:X20)*$H20*$F20*8</f>
        <v>0</v>
      </c>
      <c r="U20" s="73"/>
      <c r="V20" s="73"/>
      <c r="W20" s="73"/>
      <c r="X20" s="73"/>
      <c r="Y20" s="73">
        <f>SUM(Gantt!Y20:AC20)*$H20*$F20*8</f>
        <v>0</v>
      </c>
      <c r="Z20" s="73"/>
      <c r="AA20" s="73"/>
      <c r="AB20" s="73"/>
      <c r="AC20" s="73"/>
      <c r="AD20" s="73">
        <f>SUM(Gantt!AD20:AH20)*$H20*$F20*8</f>
        <v>0</v>
      </c>
      <c r="AE20" s="73"/>
      <c r="AF20" s="73"/>
      <c r="AG20" s="73"/>
      <c r="AH20" s="73"/>
      <c r="AI20" s="73">
        <f>SUM(Gantt!AI20:AM20)*$H20*$F20*8</f>
        <v>0</v>
      </c>
      <c r="AJ20" s="73"/>
      <c r="AK20" s="73"/>
      <c r="AL20" s="73"/>
      <c r="AM20" s="73"/>
      <c r="AN20" s="73">
        <f>SUM(Gantt!AN20:AR20)*$H20*$F20*8</f>
        <v>0</v>
      </c>
      <c r="AO20" s="73"/>
      <c r="AP20" s="73"/>
      <c r="AQ20" s="73"/>
      <c r="AR20" s="73"/>
      <c r="AS20" s="73">
        <f>SUM(Gantt!AS20:AW20)*$H20*$F20*8</f>
        <v>0</v>
      </c>
      <c r="AT20" s="73"/>
      <c r="AU20" s="73"/>
      <c r="AV20" s="73"/>
      <c r="AW20" s="73"/>
      <c r="AX20" s="73">
        <f>SUM(Gantt!AX20:BB20)*$H20*$F20*8</f>
        <v>0</v>
      </c>
      <c r="AY20" s="73"/>
      <c r="AZ20" s="73"/>
      <c r="BA20" s="73"/>
      <c r="BB20" s="73"/>
      <c r="BC20" s="73">
        <f>SUM(Gantt!BC20:BG20)*$H20*$F20*8</f>
        <v>0</v>
      </c>
      <c r="BD20" s="73"/>
      <c r="BE20" s="73"/>
      <c r="BF20" s="73"/>
      <c r="BG20" s="73"/>
      <c r="BH20" s="73">
        <f>SUM(Gantt!BH20:BL20)*$H20*$F20*8</f>
        <v>0</v>
      </c>
      <c r="BI20" s="73"/>
      <c r="BJ20" s="73"/>
      <c r="BK20" s="73"/>
      <c r="BL20" s="73"/>
      <c r="BM20" s="73">
        <f>SUM(Gantt!BM20:BQ20)*$H20*$F20*8</f>
        <v>0</v>
      </c>
      <c r="BN20" s="73"/>
      <c r="BO20" s="73"/>
      <c r="BP20" s="73"/>
      <c r="BQ20" s="73"/>
      <c r="BR20" s="73">
        <f>SUM(Gantt!BR20:BV20)*$H20*$F20*8</f>
        <v>0</v>
      </c>
      <c r="BS20" s="73"/>
      <c r="BT20" s="73"/>
      <c r="BU20" s="73"/>
      <c r="BV20" s="73"/>
      <c r="BW20" s="73">
        <f>SUM(Gantt!BW20:CA20)*$H20*$F20*8</f>
        <v>0</v>
      </c>
      <c r="BX20" s="73"/>
      <c r="BY20" s="73"/>
      <c r="BZ20" s="73"/>
      <c r="CA20" s="73"/>
      <c r="CB20" s="73">
        <f>SUM(Gantt!CB20:CF20)*$H20*$F20*8</f>
        <v>0</v>
      </c>
      <c r="CC20" s="73"/>
      <c r="CD20" s="73"/>
      <c r="CE20" s="73"/>
      <c r="CF20" s="73"/>
      <c r="CG20" s="73">
        <f>SUM(Gantt!CG20:CK20)*$H20*$F20*8</f>
        <v>0</v>
      </c>
      <c r="CH20" s="73"/>
      <c r="CI20" s="73"/>
      <c r="CJ20" s="73"/>
      <c r="CK20" s="73"/>
      <c r="CL20" s="73">
        <f>SUM(Gantt!CL20:CP20)*$H20*$F20*8</f>
        <v>0</v>
      </c>
      <c r="CM20" s="73"/>
      <c r="CN20" s="73"/>
      <c r="CO20" s="73"/>
      <c r="CP20" s="73"/>
      <c r="CQ20" s="73">
        <f>SUM(Gantt!CQ20:CU20)*$H20*$F20*8</f>
        <v>0</v>
      </c>
      <c r="CR20" s="73"/>
      <c r="CS20" s="73"/>
      <c r="CT20" s="73"/>
      <c r="CU20" s="73"/>
      <c r="CV20" s="73">
        <f>SUM(Gantt!CV20:CZ20)*$H20*$F20*8</f>
        <v>0</v>
      </c>
      <c r="CW20" s="73"/>
      <c r="CX20" s="73"/>
      <c r="CY20" s="73"/>
      <c r="CZ20" s="73"/>
      <c r="DA20" s="73">
        <f>SUM(Gantt!DA20:DE20)*$H20*$F20*8</f>
        <v>0</v>
      </c>
      <c r="DB20" s="73"/>
      <c r="DC20" s="73"/>
      <c r="DD20" s="73"/>
      <c r="DE20" s="73"/>
      <c r="DF20" s="73">
        <f>SUM(Gantt!DF20:DJ20)*$H20*$F20*8</f>
        <v>0</v>
      </c>
      <c r="DG20" s="73"/>
      <c r="DH20" s="73"/>
      <c r="DI20" s="73"/>
      <c r="DJ20" s="73"/>
      <c r="DK20" s="73">
        <f>SUM(Gantt!DK20:DO20)*$H20*$F20*8</f>
        <v>0</v>
      </c>
      <c r="DL20" s="73"/>
      <c r="DM20" s="73"/>
      <c r="DN20" s="73"/>
      <c r="DO20" s="73"/>
      <c r="DP20" s="73">
        <f>SUM(Gantt!DP20:DT20)*$H20*$F20*8</f>
        <v>0</v>
      </c>
      <c r="DQ20" s="73"/>
      <c r="DR20" s="73"/>
      <c r="DS20" s="73"/>
      <c r="DT20" s="73"/>
      <c r="DU20" s="73">
        <f>SUM(Gantt!DU20:DY20)*$H20*$F20*8</f>
        <v>0</v>
      </c>
      <c r="DV20" s="73"/>
      <c r="DW20" s="73"/>
      <c r="DX20" s="73"/>
      <c r="DY20" s="73"/>
      <c r="DZ20" s="73">
        <f>SUM(Gantt!DZ20:ED20)*$H20*$F20*8</f>
        <v>0</v>
      </c>
      <c r="EA20" s="73"/>
      <c r="EB20" s="73"/>
      <c r="EC20" s="73"/>
      <c r="ED20" s="73"/>
      <c r="EE20" s="73">
        <f>SUM(Gantt!EE20:EI20)*$H20*$F20*8</f>
        <v>0</v>
      </c>
      <c r="EF20" s="73"/>
      <c r="EG20" s="73"/>
      <c r="EH20" s="73"/>
      <c r="EI20" s="73"/>
      <c r="EJ20" s="73">
        <f>SUM(Gantt!EJ20:EN20)*$H20*$F20*8</f>
        <v>0</v>
      </c>
      <c r="EK20" s="73"/>
      <c r="EL20" s="73"/>
      <c r="EM20" s="73"/>
      <c r="EN20" s="73"/>
      <c r="EO20" s="73">
        <f>SUM(Gantt!EO20:ES20)*$H20*$F20*8</f>
        <v>0</v>
      </c>
      <c r="EP20" s="73"/>
      <c r="EQ20" s="73"/>
      <c r="ER20" s="73"/>
      <c r="ES20" s="73"/>
      <c r="ET20" s="73">
        <f>SUM(Gantt!ET20:EX20)*$H20*$F20*8</f>
        <v>0</v>
      </c>
      <c r="EU20" s="73"/>
      <c r="EV20" s="73"/>
      <c r="EW20" s="73"/>
      <c r="EX20" s="73"/>
      <c r="EY20" s="73">
        <f>SUM(Gantt!EY20:FC20)*$H20*$F20*8</f>
        <v>0</v>
      </c>
      <c r="EZ20" s="73"/>
      <c r="FA20" s="73"/>
      <c r="FB20" s="73"/>
      <c r="FC20" s="73"/>
      <c r="FD20" s="73">
        <f>SUM(Gantt!FD20:FH20)*$H20*$F20*8</f>
        <v>0</v>
      </c>
      <c r="FE20" s="73"/>
      <c r="FF20" s="73"/>
      <c r="FG20" s="73"/>
      <c r="FH20" s="73"/>
      <c r="FI20" s="73">
        <f>SUM(Gantt!FI20:FM20)*$H20*$F20*8</f>
        <v>0</v>
      </c>
      <c r="FJ20" s="73"/>
      <c r="FK20" s="73"/>
      <c r="FL20" s="73"/>
      <c r="FM20" s="73"/>
      <c r="FN20" s="73">
        <f>SUM(Gantt!FN20:FR20)*$H20*$F20*8</f>
        <v>0</v>
      </c>
      <c r="FO20" s="73"/>
      <c r="FP20" s="73"/>
      <c r="FQ20" s="73"/>
      <c r="FR20" s="73"/>
      <c r="FS20" s="73">
        <f>SUM(Gantt!FS20:FW20)*$H20*$F20*8</f>
        <v>0</v>
      </c>
      <c r="FT20" s="73"/>
      <c r="FU20" s="73"/>
      <c r="FV20" s="73"/>
      <c r="FW20" s="73"/>
      <c r="FX20" s="73">
        <f>SUM(Gantt!FX20:GB20)*$H20*$F20*8</f>
        <v>0</v>
      </c>
      <c r="FY20" s="73"/>
      <c r="FZ20" s="73"/>
      <c r="GA20" s="73"/>
      <c r="GB20" s="73"/>
      <c r="GC20" s="73">
        <f>SUM(Gantt!GC20:GG20)*$H20*$F20*8</f>
        <v>0</v>
      </c>
      <c r="GD20" s="73"/>
      <c r="GE20" s="73"/>
      <c r="GF20" s="73"/>
      <c r="GG20" s="73"/>
      <c r="GH20" s="73">
        <f>SUM(Gantt!GH20:GL20)*$H20*$F20*8</f>
        <v>0</v>
      </c>
      <c r="GI20" s="73"/>
      <c r="GJ20" s="73"/>
      <c r="GK20" s="73"/>
      <c r="GL20" s="73"/>
      <c r="GM20" s="73">
        <f>SUM(Gantt!GM20:GQ20)*$H20*$F20*8</f>
        <v>0</v>
      </c>
      <c r="GN20" s="73"/>
      <c r="GO20" s="73"/>
      <c r="GP20" s="73"/>
      <c r="GQ20" s="73"/>
      <c r="GR20" s="73">
        <f>SUM(Gantt!GR20:GV20)*$H20*$F20*8</f>
        <v>0</v>
      </c>
      <c r="GS20" s="73"/>
      <c r="GT20" s="73"/>
      <c r="GU20" s="73"/>
      <c r="GV20" s="73"/>
      <c r="GW20" s="73">
        <f>SUM(Gantt!GW20:HA20)*$H20*$F20*8</f>
        <v>0</v>
      </c>
      <c r="GX20" s="73"/>
      <c r="GY20" s="73"/>
      <c r="GZ20" s="73"/>
      <c r="HA20" s="73"/>
      <c r="HB20" s="73">
        <f>SUM(Gantt!HB20:HF20)*$H20*$F20*8</f>
        <v>0</v>
      </c>
      <c r="HC20" s="73"/>
      <c r="HD20" s="73"/>
      <c r="HE20" s="73"/>
      <c r="HF20" s="73"/>
      <c r="HG20" s="73">
        <f>SUM(Gantt!HG20:HK20)*$H20*$F20*8</f>
        <v>0</v>
      </c>
      <c r="HH20" s="73"/>
      <c r="HI20" s="73"/>
      <c r="HJ20" s="73"/>
      <c r="HK20" s="73"/>
      <c r="HL20" s="73">
        <f>SUM(Gantt!HL20:HP20)*$H20*$F20*8</f>
        <v>0</v>
      </c>
      <c r="HM20" s="73"/>
      <c r="HN20" s="73"/>
      <c r="HO20" s="73"/>
      <c r="HP20" s="73"/>
      <c r="HQ20" s="73">
        <f>SUM(Gantt!HQ20:HU20)*$H20*$F20*8</f>
        <v>0</v>
      </c>
      <c r="HR20" s="73"/>
      <c r="HS20" s="73"/>
      <c r="HT20" s="73"/>
      <c r="HU20" s="73"/>
      <c r="HV20" s="73">
        <f>SUM(Gantt!HV20:HZ20)*$H20*$F20*8</f>
        <v>0</v>
      </c>
      <c r="HW20" s="73"/>
      <c r="HX20" s="73"/>
      <c r="HY20" s="73"/>
      <c r="HZ20" s="73"/>
      <c r="IA20" s="73">
        <f>SUM(Gantt!IA20:IE20)*$H20*$F20*8</f>
        <v>0</v>
      </c>
      <c r="IB20" s="73"/>
      <c r="IC20" s="73"/>
      <c r="ID20" s="73"/>
      <c r="IE20" s="73"/>
      <c r="IF20" s="73">
        <f>SUM(Gantt!IF20:IJ20)*$H20*$F20*8</f>
        <v>0</v>
      </c>
      <c r="IG20" s="73"/>
      <c r="IH20" s="73"/>
      <c r="II20" s="73"/>
      <c r="IJ20" s="73"/>
      <c r="IK20" s="73">
        <f>SUM(Gantt!IK20:IO20)*$H20*$F20*8</f>
        <v>0</v>
      </c>
      <c r="IL20" s="73"/>
      <c r="IM20" s="73"/>
      <c r="IN20" s="73"/>
      <c r="IO20" s="73"/>
      <c r="IP20" s="21">
        <f>SUM(I20:IO20)</f>
        <v>0</v>
      </c>
    </row>
    <row r="21" spans="1:250" ht="9" customHeight="1">
      <c r="A21" s="2"/>
      <c r="B21" s="6"/>
      <c r="C21" s="6" t="str">
        <f>Gantt!C21</f>
        <v>Task</v>
      </c>
      <c r="D21" s="1"/>
      <c r="E21" s="11"/>
      <c r="F21" s="43">
        <v>30</v>
      </c>
      <c r="G21" s="1">
        <f>SUM(J21:IO21)</f>
        <v>0</v>
      </c>
      <c r="H21" s="1">
        <f>Gantt!H21</f>
        <v>0</v>
      </c>
      <c r="I21" s="12">
        <f t="shared" si="0"/>
        <v>0</v>
      </c>
      <c r="J21" s="73">
        <f>SUM(Gantt!J21:N21)*$H21*$F21*8</f>
        <v>0</v>
      </c>
      <c r="K21" s="73"/>
      <c r="L21" s="73"/>
      <c r="M21" s="73"/>
      <c r="N21" s="73"/>
      <c r="O21" s="73">
        <f>SUM(Gantt!O21:S21)*$H21*$F21*8</f>
        <v>0</v>
      </c>
      <c r="P21" s="73"/>
      <c r="Q21" s="73"/>
      <c r="R21" s="73"/>
      <c r="S21" s="73"/>
      <c r="T21" s="73">
        <f>SUM(Gantt!T21:X21)*$H21*$F21*8</f>
        <v>0</v>
      </c>
      <c r="U21" s="73"/>
      <c r="V21" s="73"/>
      <c r="W21" s="73"/>
      <c r="X21" s="73"/>
      <c r="Y21" s="73">
        <f>SUM(Gantt!Y21:AC21)*$H21*$F21*8</f>
        <v>0</v>
      </c>
      <c r="Z21" s="73"/>
      <c r="AA21" s="73"/>
      <c r="AB21" s="73"/>
      <c r="AC21" s="73"/>
      <c r="AD21" s="73">
        <f>SUM(Gantt!AD21:AH21)*$H21*$F21*8</f>
        <v>0</v>
      </c>
      <c r="AE21" s="73"/>
      <c r="AF21" s="73"/>
      <c r="AG21" s="73"/>
      <c r="AH21" s="73"/>
      <c r="AI21" s="73">
        <f>SUM(Gantt!AI21:AM21)*$H21*$F21*8</f>
        <v>0</v>
      </c>
      <c r="AJ21" s="73"/>
      <c r="AK21" s="73"/>
      <c r="AL21" s="73"/>
      <c r="AM21" s="73"/>
      <c r="AN21" s="73">
        <f>SUM(Gantt!AN21:AR21)*$H21*$F21*8</f>
        <v>0</v>
      </c>
      <c r="AO21" s="73"/>
      <c r="AP21" s="73"/>
      <c r="AQ21" s="73"/>
      <c r="AR21" s="73"/>
      <c r="AS21" s="73">
        <f>SUM(Gantt!AS21:AW21)*$H21*$F21*8</f>
        <v>0</v>
      </c>
      <c r="AT21" s="73"/>
      <c r="AU21" s="73"/>
      <c r="AV21" s="73"/>
      <c r="AW21" s="73"/>
      <c r="AX21" s="73">
        <f>SUM(Gantt!AX21:BB21)*$H21*$F21*8</f>
        <v>0</v>
      </c>
      <c r="AY21" s="73"/>
      <c r="AZ21" s="73"/>
      <c r="BA21" s="73"/>
      <c r="BB21" s="73"/>
      <c r="BC21" s="73">
        <f>SUM(Gantt!BC21:BG21)*$H21*$F21*8</f>
        <v>0</v>
      </c>
      <c r="BD21" s="73"/>
      <c r="BE21" s="73"/>
      <c r="BF21" s="73"/>
      <c r="BG21" s="73"/>
      <c r="BH21" s="73">
        <f>SUM(Gantt!BH21:BL21)*$H21*$F21*8</f>
        <v>0</v>
      </c>
      <c r="BI21" s="73"/>
      <c r="BJ21" s="73"/>
      <c r="BK21" s="73"/>
      <c r="BL21" s="73"/>
      <c r="BM21" s="73">
        <f>SUM(Gantt!BM21:BQ21)*$H21*$F21*8</f>
        <v>0</v>
      </c>
      <c r="BN21" s="73"/>
      <c r="BO21" s="73"/>
      <c r="BP21" s="73"/>
      <c r="BQ21" s="73"/>
      <c r="BR21" s="73">
        <f>SUM(Gantt!BR21:BV21)*$H21*$F21*8</f>
        <v>0</v>
      </c>
      <c r="BS21" s="73"/>
      <c r="BT21" s="73"/>
      <c r="BU21" s="73"/>
      <c r="BV21" s="73"/>
      <c r="BW21" s="73">
        <f>SUM(Gantt!BW21:CA21)*$H21*$F21*8</f>
        <v>0</v>
      </c>
      <c r="BX21" s="73"/>
      <c r="BY21" s="73"/>
      <c r="BZ21" s="73"/>
      <c r="CA21" s="73"/>
      <c r="CB21" s="73">
        <f>SUM(Gantt!CB21:CF21)*$H21*$F21*8</f>
        <v>0</v>
      </c>
      <c r="CC21" s="73"/>
      <c r="CD21" s="73"/>
      <c r="CE21" s="73"/>
      <c r="CF21" s="73"/>
      <c r="CG21" s="73">
        <f>SUM(Gantt!CG21:CK21)*$H21*$F21*8</f>
        <v>0</v>
      </c>
      <c r="CH21" s="73"/>
      <c r="CI21" s="73"/>
      <c r="CJ21" s="73"/>
      <c r="CK21" s="73"/>
      <c r="CL21" s="73">
        <f>SUM(Gantt!CL21:CP21)*$H21*$F21*8</f>
        <v>0</v>
      </c>
      <c r="CM21" s="73"/>
      <c r="CN21" s="73"/>
      <c r="CO21" s="73"/>
      <c r="CP21" s="73"/>
      <c r="CQ21" s="73">
        <f>SUM(Gantt!CQ21:CU21)*$H21*$F21*8</f>
        <v>0</v>
      </c>
      <c r="CR21" s="73"/>
      <c r="CS21" s="73"/>
      <c r="CT21" s="73"/>
      <c r="CU21" s="73"/>
      <c r="CV21" s="73">
        <f>SUM(Gantt!CV21:CZ21)*$H21*$F21*8</f>
        <v>0</v>
      </c>
      <c r="CW21" s="73"/>
      <c r="CX21" s="73"/>
      <c r="CY21" s="73"/>
      <c r="CZ21" s="73"/>
      <c r="DA21" s="73">
        <f>SUM(Gantt!DA21:DE21)*$H21*$F21*8</f>
        <v>0</v>
      </c>
      <c r="DB21" s="73"/>
      <c r="DC21" s="73"/>
      <c r="DD21" s="73"/>
      <c r="DE21" s="73"/>
      <c r="DF21" s="73">
        <f>SUM(Gantt!DF21:DJ21)*$H21*$F21*8</f>
        <v>0</v>
      </c>
      <c r="DG21" s="73"/>
      <c r="DH21" s="73"/>
      <c r="DI21" s="73"/>
      <c r="DJ21" s="73"/>
      <c r="DK21" s="73">
        <f>SUM(Gantt!DK21:DO21)*$H21*$F21*8</f>
        <v>0</v>
      </c>
      <c r="DL21" s="73"/>
      <c r="DM21" s="73"/>
      <c r="DN21" s="73"/>
      <c r="DO21" s="73"/>
      <c r="DP21" s="73">
        <f>SUM(Gantt!DP21:DT21)*$H21*$F21*8</f>
        <v>0</v>
      </c>
      <c r="DQ21" s="73"/>
      <c r="DR21" s="73"/>
      <c r="DS21" s="73"/>
      <c r="DT21" s="73"/>
      <c r="DU21" s="73">
        <f>SUM(Gantt!DU21:DY21)*$H21*$F21*8</f>
        <v>0</v>
      </c>
      <c r="DV21" s="73"/>
      <c r="DW21" s="73"/>
      <c r="DX21" s="73"/>
      <c r="DY21" s="73"/>
      <c r="DZ21" s="73">
        <f>SUM(Gantt!DZ21:ED21)*$H21*$F21*8</f>
        <v>0</v>
      </c>
      <c r="EA21" s="73"/>
      <c r="EB21" s="73"/>
      <c r="EC21" s="73"/>
      <c r="ED21" s="73"/>
      <c r="EE21" s="73">
        <f>SUM(Gantt!EE21:EI21)*$H21*$F21*8</f>
        <v>0</v>
      </c>
      <c r="EF21" s="73"/>
      <c r="EG21" s="73"/>
      <c r="EH21" s="73"/>
      <c r="EI21" s="73"/>
      <c r="EJ21" s="73">
        <f>SUM(Gantt!EJ21:EN21)*$H21*$F21*8</f>
        <v>0</v>
      </c>
      <c r="EK21" s="73"/>
      <c r="EL21" s="73"/>
      <c r="EM21" s="73"/>
      <c r="EN21" s="73"/>
      <c r="EO21" s="73">
        <f>SUM(Gantt!EO21:ES21)*$H21*$F21*8</f>
        <v>0</v>
      </c>
      <c r="EP21" s="73"/>
      <c r="EQ21" s="73"/>
      <c r="ER21" s="73"/>
      <c r="ES21" s="73"/>
      <c r="ET21" s="73">
        <f>SUM(Gantt!ET21:EX21)*$H21*$F21*8</f>
        <v>0</v>
      </c>
      <c r="EU21" s="73"/>
      <c r="EV21" s="73"/>
      <c r="EW21" s="73"/>
      <c r="EX21" s="73"/>
      <c r="EY21" s="73">
        <f>SUM(Gantt!EY21:FC21)*$H21*$F21*8</f>
        <v>0</v>
      </c>
      <c r="EZ21" s="73"/>
      <c r="FA21" s="73"/>
      <c r="FB21" s="73"/>
      <c r="FC21" s="73"/>
      <c r="FD21" s="73">
        <f>SUM(Gantt!FD21:FH21)*$H21*$F21*8</f>
        <v>0</v>
      </c>
      <c r="FE21" s="73"/>
      <c r="FF21" s="73"/>
      <c r="FG21" s="73"/>
      <c r="FH21" s="73"/>
      <c r="FI21" s="73">
        <f>SUM(Gantt!FI21:FM21)*$H21*$F21*8</f>
        <v>0</v>
      </c>
      <c r="FJ21" s="73"/>
      <c r="FK21" s="73"/>
      <c r="FL21" s="73"/>
      <c r="FM21" s="73"/>
      <c r="FN21" s="73">
        <f>SUM(Gantt!FN21:FR21)*$H21*$F21*8</f>
        <v>0</v>
      </c>
      <c r="FO21" s="73"/>
      <c r="FP21" s="73"/>
      <c r="FQ21" s="73"/>
      <c r="FR21" s="73"/>
      <c r="FS21" s="73">
        <f>SUM(Gantt!FS21:FW21)*$H21*$F21*8</f>
        <v>0</v>
      </c>
      <c r="FT21" s="73"/>
      <c r="FU21" s="73"/>
      <c r="FV21" s="73"/>
      <c r="FW21" s="73"/>
      <c r="FX21" s="73">
        <f>SUM(Gantt!FX21:GB21)*$H21*$F21*8</f>
        <v>0</v>
      </c>
      <c r="FY21" s="73"/>
      <c r="FZ21" s="73"/>
      <c r="GA21" s="73"/>
      <c r="GB21" s="73"/>
      <c r="GC21" s="73">
        <f>SUM(Gantt!GC21:GG21)*$H21*$F21*8</f>
        <v>0</v>
      </c>
      <c r="GD21" s="73"/>
      <c r="GE21" s="73"/>
      <c r="GF21" s="73"/>
      <c r="GG21" s="73"/>
      <c r="GH21" s="73">
        <f>SUM(Gantt!GH21:GL21)*$H21*$F21*8</f>
        <v>0</v>
      </c>
      <c r="GI21" s="73"/>
      <c r="GJ21" s="73"/>
      <c r="GK21" s="73"/>
      <c r="GL21" s="73"/>
      <c r="GM21" s="73">
        <f>SUM(Gantt!GM21:GQ21)*$H21*$F21*8</f>
        <v>0</v>
      </c>
      <c r="GN21" s="73"/>
      <c r="GO21" s="73"/>
      <c r="GP21" s="73"/>
      <c r="GQ21" s="73"/>
      <c r="GR21" s="73">
        <f>SUM(Gantt!GR21:GV21)*$H21*$F21*8</f>
        <v>0</v>
      </c>
      <c r="GS21" s="73"/>
      <c r="GT21" s="73"/>
      <c r="GU21" s="73"/>
      <c r="GV21" s="73"/>
      <c r="GW21" s="73">
        <f>SUM(Gantt!GW21:HA21)*$H21*$F21*8</f>
        <v>0</v>
      </c>
      <c r="GX21" s="73"/>
      <c r="GY21" s="73"/>
      <c r="GZ21" s="73"/>
      <c r="HA21" s="73"/>
      <c r="HB21" s="73">
        <f>SUM(Gantt!HB21:HF21)*$H21*$F21*8</f>
        <v>0</v>
      </c>
      <c r="HC21" s="73"/>
      <c r="HD21" s="73"/>
      <c r="HE21" s="73"/>
      <c r="HF21" s="73"/>
      <c r="HG21" s="73">
        <f>SUM(Gantt!HG21:HK21)*$H21*$F21*8</f>
        <v>0</v>
      </c>
      <c r="HH21" s="73"/>
      <c r="HI21" s="73"/>
      <c r="HJ21" s="73"/>
      <c r="HK21" s="73"/>
      <c r="HL21" s="73">
        <f>SUM(Gantt!HL21:HP21)*$H21*$F21*8</f>
        <v>0</v>
      </c>
      <c r="HM21" s="73"/>
      <c r="HN21" s="73"/>
      <c r="HO21" s="73"/>
      <c r="HP21" s="73"/>
      <c r="HQ21" s="73">
        <f>SUM(Gantt!HQ21:HU21)*$H21*$F21*8</f>
        <v>0</v>
      </c>
      <c r="HR21" s="73"/>
      <c r="HS21" s="73"/>
      <c r="HT21" s="73"/>
      <c r="HU21" s="73"/>
      <c r="HV21" s="73">
        <f>SUM(Gantt!HV21:HZ21)*$H21*$F21*8</f>
        <v>0</v>
      </c>
      <c r="HW21" s="73"/>
      <c r="HX21" s="73"/>
      <c r="HY21" s="73"/>
      <c r="HZ21" s="73"/>
      <c r="IA21" s="73">
        <f>SUM(Gantt!IA21:IE21)*$H21*$F21*8</f>
        <v>0</v>
      </c>
      <c r="IB21" s="73"/>
      <c r="IC21" s="73"/>
      <c r="ID21" s="73"/>
      <c r="IE21" s="73"/>
      <c r="IF21" s="73">
        <f>SUM(Gantt!IF21:IJ21)*$H21*$F21*8</f>
        <v>0</v>
      </c>
      <c r="IG21" s="73"/>
      <c r="IH21" s="73"/>
      <c r="II21" s="73"/>
      <c r="IJ21" s="73"/>
      <c r="IK21" s="73">
        <f>SUM(Gantt!IK21:IO21)*$H21*$F21*8</f>
        <v>0</v>
      </c>
      <c r="IL21" s="73"/>
      <c r="IM21" s="73"/>
      <c r="IN21" s="73"/>
      <c r="IO21" s="73"/>
      <c r="IP21" s="21">
        <f>SUM(I21:IO21)</f>
        <v>0</v>
      </c>
    </row>
    <row r="22" spans="1:250" ht="9" customHeight="1">
      <c r="A22" s="2"/>
      <c r="B22" s="6"/>
      <c r="C22" s="6" t="str">
        <f>Gantt!C22</f>
        <v>Task</v>
      </c>
      <c r="D22" s="1"/>
      <c r="E22" s="11"/>
      <c r="F22" s="43">
        <v>30</v>
      </c>
      <c r="G22" s="1">
        <f>SUM(J22:IO22)</f>
        <v>0</v>
      </c>
      <c r="H22" s="1">
        <f>Gantt!H22</f>
        <v>0</v>
      </c>
      <c r="I22" s="12">
        <f t="shared" si="0"/>
        <v>0</v>
      </c>
      <c r="J22" s="73">
        <f>SUM(Gantt!J22:N22)*$H22*$F22*8</f>
        <v>0</v>
      </c>
      <c r="K22" s="73"/>
      <c r="L22" s="73"/>
      <c r="M22" s="73"/>
      <c r="N22" s="73"/>
      <c r="O22" s="73">
        <f>SUM(Gantt!O22:S22)*$H22*$F22*8</f>
        <v>0</v>
      </c>
      <c r="P22" s="73"/>
      <c r="Q22" s="73"/>
      <c r="R22" s="73"/>
      <c r="S22" s="73"/>
      <c r="T22" s="73">
        <f>SUM(Gantt!T22:X22)*$H22*$F22*8</f>
        <v>0</v>
      </c>
      <c r="U22" s="73"/>
      <c r="V22" s="73"/>
      <c r="W22" s="73"/>
      <c r="X22" s="73"/>
      <c r="Y22" s="73">
        <f>SUM(Gantt!Y22:AC22)*$H22*$F22*8</f>
        <v>0</v>
      </c>
      <c r="Z22" s="73"/>
      <c r="AA22" s="73"/>
      <c r="AB22" s="73"/>
      <c r="AC22" s="73"/>
      <c r="AD22" s="73">
        <f>SUM(Gantt!AD22:AH22)*$H22*$F22*8</f>
        <v>0</v>
      </c>
      <c r="AE22" s="73"/>
      <c r="AF22" s="73"/>
      <c r="AG22" s="73"/>
      <c r="AH22" s="73"/>
      <c r="AI22" s="73">
        <f>SUM(Gantt!AI22:AM22)*$H22*$F22*8</f>
        <v>0</v>
      </c>
      <c r="AJ22" s="73"/>
      <c r="AK22" s="73"/>
      <c r="AL22" s="73"/>
      <c r="AM22" s="73"/>
      <c r="AN22" s="73">
        <f>SUM(Gantt!AN22:AR22)*$H22*$F22*8</f>
        <v>0</v>
      </c>
      <c r="AO22" s="73"/>
      <c r="AP22" s="73"/>
      <c r="AQ22" s="73"/>
      <c r="AR22" s="73"/>
      <c r="AS22" s="73">
        <f>SUM(Gantt!AS22:AW22)*$H22*$F22*8</f>
        <v>0</v>
      </c>
      <c r="AT22" s="73"/>
      <c r="AU22" s="73"/>
      <c r="AV22" s="73"/>
      <c r="AW22" s="73"/>
      <c r="AX22" s="73">
        <f>SUM(Gantt!AX22:BB22)*$H22*$F22*8</f>
        <v>0</v>
      </c>
      <c r="AY22" s="73"/>
      <c r="AZ22" s="73"/>
      <c r="BA22" s="73"/>
      <c r="BB22" s="73"/>
      <c r="BC22" s="73">
        <f>SUM(Gantt!BC22:BG22)*$H22*$F22*8</f>
        <v>0</v>
      </c>
      <c r="BD22" s="73"/>
      <c r="BE22" s="73"/>
      <c r="BF22" s="73"/>
      <c r="BG22" s="73"/>
      <c r="BH22" s="73">
        <f>SUM(Gantt!BH22:BL22)*$H22*$F22*8</f>
        <v>0</v>
      </c>
      <c r="BI22" s="73"/>
      <c r="BJ22" s="73"/>
      <c r="BK22" s="73"/>
      <c r="BL22" s="73"/>
      <c r="BM22" s="73">
        <f>SUM(Gantt!BM22:BQ22)*$H22*$F22*8</f>
        <v>0</v>
      </c>
      <c r="BN22" s="73"/>
      <c r="BO22" s="73"/>
      <c r="BP22" s="73"/>
      <c r="BQ22" s="73"/>
      <c r="BR22" s="73">
        <f>SUM(Gantt!BR22:BV22)*$H22*$F22*8</f>
        <v>0</v>
      </c>
      <c r="BS22" s="73"/>
      <c r="BT22" s="73"/>
      <c r="BU22" s="73"/>
      <c r="BV22" s="73"/>
      <c r="BW22" s="73">
        <f>SUM(Gantt!BW22:CA22)*$H22*$F22*8</f>
        <v>0</v>
      </c>
      <c r="BX22" s="73"/>
      <c r="BY22" s="73"/>
      <c r="BZ22" s="73"/>
      <c r="CA22" s="73"/>
      <c r="CB22" s="73">
        <f>SUM(Gantt!CB22:CF22)*$H22*$F22*8</f>
        <v>0</v>
      </c>
      <c r="CC22" s="73"/>
      <c r="CD22" s="73"/>
      <c r="CE22" s="73"/>
      <c r="CF22" s="73"/>
      <c r="CG22" s="73">
        <f>SUM(Gantt!CG22:CK22)*$H22*$F22*8</f>
        <v>0</v>
      </c>
      <c r="CH22" s="73"/>
      <c r="CI22" s="73"/>
      <c r="CJ22" s="73"/>
      <c r="CK22" s="73"/>
      <c r="CL22" s="73">
        <f>SUM(Gantt!CL22:CP22)*$H22*$F22*8</f>
        <v>0</v>
      </c>
      <c r="CM22" s="73"/>
      <c r="CN22" s="73"/>
      <c r="CO22" s="73"/>
      <c r="CP22" s="73"/>
      <c r="CQ22" s="73">
        <f>SUM(Gantt!CQ22:CU22)*$H22*$F22*8</f>
        <v>0</v>
      </c>
      <c r="CR22" s="73"/>
      <c r="CS22" s="73"/>
      <c r="CT22" s="73"/>
      <c r="CU22" s="73"/>
      <c r="CV22" s="73">
        <f>SUM(Gantt!CV22:CZ22)*$H22*$F22*8</f>
        <v>0</v>
      </c>
      <c r="CW22" s="73"/>
      <c r="CX22" s="73"/>
      <c r="CY22" s="73"/>
      <c r="CZ22" s="73"/>
      <c r="DA22" s="73">
        <f>SUM(Gantt!DA22:DE22)*$H22*$F22*8</f>
        <v>0</v>
      </c>
      <c r="DB22" s="73"/>
      <c r="DC22" s="73"/>
      <c r="DD22" s="73"/>
      <c r="DE22" s="73"/>
      <c r="DF22" s="73">
        <f>SUM(Gantt!DF22:DJ22)*$H22*$F22*8</f>
        <v>0</v>
      </c>
      <c r="DG22" s="73"/>
      <c r="DH22" s="73"/>
      <c r="DI22" s="73"/>
      <c r="DJ22" s="73"/>
      <c r="DK22" s="73">
        <f>SUM(Gantt!DK22:DO22)*$H22*$F22*8</f>
        <v>0</v>
      </c>
      <c r="DL22" s="73"/>
      <c r="DM22" s="73"/>
      <c r="DN22" s="73"/>
      <c r="DO22" s="73"/>
      <c r="DP22" s="73">
        <f>SUM(Gantt!DP22:DT22)*$H22*$F22*8</f>
        <v>0</v>
      </c>
      <c r="DQ22" s="73"/>
      <c r="DR22" s="73"/>
      <c r="DS22" s="73"/>
      <c r="DT22" s="73"/>
      <c r="DU22" s="73">
        <f>SUM(Gantt!DU22:DY22)*$H22*$F22*8</f>
        <v>0</v>
      </c>
      <c r="DV22" s="73"/>
      <c r="DW22" s="73"/>
      <c r="DX22" s="73"/>
      <c r="DY22" s="73"/>
      <c r="DZ22" s="73">
        <f>SUM(Gantt!DZ22:ED22)*$H22*$F22*8</f>
        <v>0</v>
      </c>
      <c r="EA22" s="73"/>
      <c r="EB22" s="73"/>
      <c r="EC22" s="73"/>
      <c r="ED22" s="73"/>
      <c r="EE22" s="73">
        <f>SUM(Gantt!EE22:EI22)*$H22*$F22*8</f>
        <v>0</v>
      </c>
      <c r="EF22" s="73"/>
      <c r="EG22" s="73"/>
      <c r="EH22" s="73"/>
      <c r="EI22" s="73"/>
      <c r="EJ22" s="73">
        <f>SUM(Gantt!EJ22:EN22)*$H22*$F22*8</f>
        <v>0</v>
      </c>
      <c r="EK22" s="73"/>
      <c r="EL22" s="73"/>
      <c r="EM22" s="73"/>
      <c r="EN22" s="73"/>
      <c r="EO22" s="73">
        <f>SUM(Gantt!EO22:ES22)*$H22*$F22*8</f>
        <v>0</v>
      </c>
      <c r="EP22" s="73"/>
      <c r="EQ22" s="73"/>
      <c r="ER22" s="73"/>
      <c r="ES22" s="73"/>
      <c r="ET22" s="73">
        <f>SUM(Gantt!ET22:EX22)*$H22*$F22*8</f>
        <v>0</v>
      </c>
      <c r="EU22" s="73"/>
      <c r="EV22" s="73"/>
      <c r="EW22" s="73"/>
      <c r="EX22" s="73"/>
      <c r="EY22" s="73">
        <f>SUM(Gantt!EY22:FC22)*$H22*$F22*8</f>
        <v>0</v>
      </c>
      <c r="EZ22" s="73"/>
      <c r="FA22" s="73"/>
      <c r="FB22" s="73"/>
      <c r="FC22" s="73"/>
      <c r="FD22" s="73">
        <f>SUM(Gantt!FD22:FH22)*$H22*$F22*8</f>
        <v>0</v>
      </c>
      <c r="FE22" s="73"/>
      <c r="FF22" s="73"/>
      <c r="FG22" s="73"/>
      <c r="FH22" s="73"/>
      <c r="FI22" s="73">
        <f>SUM(Gantt!FI22:FM22)*$H22*$F22*8</f>
        <v>0</v>
      </c>
      <c r="FJ22" s="73"/>
      <c r="FK22" s="73"/>
      <c r="FL22" s="73"/>
      <c r="FM22" s="73"/>
      <c r="FN22" s="73">
        <f>SUM(Gantt!FN22:FR22)*$H22*$F22*8</f>
        <v>0</v>
      </c>
      <c r="FO22" s="73"/>
      <c r="FP22" s="73"/>
      <c r="FQ22" s="73"/>
      <c r="FR22" s="73"/>
      <c r="FS22" s="73">
        <f>SUM(Gantt!FS22:FW22)*$H22*$F22*8</f>
        <v>0</v>
      </c>
      <c r="FT22" s="73"/>
      <c r="FU22" s="73"/>
      <c r="FV22" s="73"/>
      <c r="FW22" s="73"/>
      <c r="FX22" s="73">
        <f>SUM(Gantt!FX22:GB22)*$H22*$F22*8</f>
        <v>0</v>
      </c>
      <c r="FY22" s="73"/>
      <c r="FZ22" s="73"/>
      <c r="GA22" s="73"/>
      <c r="GB22" s="73"/>
      <c r="GC22" s="73">
        <f>SUM(Gantt!GC22:GG22)*$H22*$F22*8</f>
        <v>0</v>
      </c>
      <c r="GD22" s="73"/>
      <c r="GE22" s="73"/>
      <c r="GF22" s="73"/>
      <c r="GG22" s="73"/>
      <c r="GH22" s="73">
        <f>SUM(Gantt!GH22:GL22)*$H22*$F22*8</f>
        <v>0</v>
      </c>
      <c r="GI22" s="73"/>
      <c r="GJ22" s="73"/>
      <c r="GK22" s="73"/>
      <c r="GL22" s="73"/>
      <c r="GM22" s="73">
        <f>SUM(Gantt!GM22:GQ22)*$H22*$F22*8</f>
        <v>0</v>
      </c>
      <c r="GN22" s="73"/>
      <c r="GO22" s="73"/>
      <c r="GP22" s="73"/>
      <c r="GQ22" s="73"/>
      <c r="GR22" s="73">
        <f>SUM(Gantt!GR22:GV22)*$H22*$F22*8</f>
        <v>0</v>
      </c>
      <c r="GS22" s="73"/>
      <c r="GT22" s="73"/>
      <c r="GU22" s="73"/>
      <c r="GV22" s="73"/>
      <c r="GW22" s="73">
        <f>SUM(Gantt!GW22:HA22)*$H22*$F22*8</f>
        <v>0</v>
      </c>
      <c r="GX22" s="73"/>
      <c r="GY22" s="73"/>
      <c r="GZ22" s="73"/>
      <c r="HA22" s="73"/>
      <c r="HB22" s="73">
        <f>SUM(Gantt!HB22:HF22)*$H22*$F22*8</f>
        <v>0</v>
      </c>
      <c r="HC22" s="73"/>
      <c r="HD22" s="73"/>
      <c r="HE22" s="73"/>
      <c r="HF22" s="73"/>
      <c r="HG22" s="73">
        <f>SUM(Gantt!HG22:HK22)*$H22*$F22*8</f>
        <v>0</v>
      </c>
      <c r="HH22" s="73"/>
      <c r="HI22" s="73"/>
      <c r="HJ22" s="73"/>
      <c r="HK22" s="73"/>
      <c r="HL22" s="73">
        <f>SUM(Gantt!HL22:HP22)*$H22*$F22*8</f>
        <v>0</v>
      </c>
      <c r="HM22" s="73"/>
      <c r="HN22" s="73"/>
      <c r="HO22" s="73"/>
      <c r="HP22" s="73"/>
      <c r="HQ22" s="73">
        <f>SUM(Gantt!HQ22:HU22)*$H22*$F22*8</f>
        <v>0</v>
      </c>
      <c r="HR22" s="73"/>
      <c r="HS22" s="73"/>
      <c r="HT22" s="73"/>
      <c r="HU22" s="73"/>
      <c r="HV22" s="73">
        <f>SUM(Gantt!HV22:HZ22)*$H22*$F22*8</f>
        <v>0</v>
      </c>
      <c r="HW22" s="73"/>
      <c r="HX22" s="73"/>
      <c r="HY22" s="73"/>
      <c r="HZ22" s="73"/>
      <c r="IA22" s="73">
        <f>SUM(Gantt!IA22:IE22)*$H22*$F22*8</f>
        <v>0</v>
      </c>
      <c r="IB22" s="73"/>
      <c r="IC22" s="73"/>
      <c r="ID22" s="73"/>
      <c r="IE22" s="73"/>
      <c r="IF22" s="73">
        <f>SUM(Gantt!IF22:IJ22)*$H22*$F22*8</f>
        <v>0</v>
      </c>
      <c r="IG22" s="73"/>
      <c r="IH22" s="73"/>
      <c r="II22" s="73"/>
      <c r="IJ22" s="73"/>
      <c r="IK22" s="73">
        <f>SUM(Gantt!IK22:IO22)*$H22*$F22*8</f>
        <v>0</v>
      </c>
      <c r="IL22" s="73"/>
      <c r="IM22" s="73"/>
      <c r="IN22" s="73"/>
      <c r="IO22" s="73"/>
      <c r="IP22" s="21">
        <f>SUM(I22:IO22)</f>
        <v>0</v>
      </c>
    </row>
    <row r="23" spans="1:250" ht="9" customHeight="1">
      <c r="A23" s="2"/>
      <c r="B23" s="6" t="str">
        <f>Gantt!B23</f>
        <v>Next Major WBS Element</v>
      </c>
      <c r="C23" s="6"/>
      <c r="D23" s="1"/>
      <c r="E23" s="11"/>
      <c r="F23" s="43">
        <v>30</v>
      </c>
      <c r="G23" s="1">
        <f>SUM(J23:IO23)</f>
        <v>0</v>
      </c>
      <c r="H23" s="1">
        <f>Gantt!H23</f>
        <v>0</v>
      </c>
      <c r="I23" s="12">
        <f t="shared" si="0"/>
        <v>0</v>
      </c>
      <c r="J23" s="73">
        <f>SUM(Gantt!J23:N23)*$H23*$F23*8</f>
        <v>0</v>
      </c>
      <c r="K23" s="73"/>
      <c r="L23" s="73"/>
      <c r="M23" s="73"/>
      <c r="N23" s="73"/>
      <c r="O23" s="73">
        <f>SUM(Gantt!O23:S23)*$H23*$F23*8</f>
        <v>0</v>
      </c>
      <c r="P23" s="73"/>
      <c r="Q23" s="73"/>
      <c r="R23" s="73"/>
      <c r="S23" s="73"/>
      <c r="T23" s="73">
        <f>SUM(Gantt!T23:X23)*$H23*$F23*8</f>
        <v>0</v>
      </c>
      <c r="U23" s="73"/>
      <c r="V23" s="73"/>
      <c r="W23" s="73"/>
      <c r="X23" s="73"/>
      <c r="Y23" s="73">
        <f>SUM(Gantt!Y23:AC23)*$H23*$F23*8</f>
        <v>0</v>
      </c>
      <c r="Z23" s="73"/>
      <c r="AA23" s="73"/>
      <c r="AB23" s="73"/>
      <c r="AC23" s="73"/>
      <c r="AD23" s="73">
        <f>SUM(Gantt!AD23:AH23)*$H23*$F23*8</f>
        <v>0</v>
      </c>
      <c r="AE23" s="73"/>
      <c r="AF23" s="73"/>
      <c r="AG23" s="73"/>
      <c r="AH23" s="73"/>
      <c r="AI23" s="73">
        <f>SUM(Gantt!AI23:AM23)*$H23*$F23*8</f>
        <v>0</v>
      </c>
      <c r="AJ23" s="73"/>
      <c r="AK23" s="73"/>
      <c r="AL23" s="73"/>
      <c r="AM23" s="73"/>
      <c r="AN23" s="73">
        <f>SUM(Gantt!AN23:AR23)*$H23*$F23*8</f>
        <v>0</v>
      </c>
      <c r="AO23" s="73"/>
      <c r="AP23" s="73"/>
      <c r="AQ23" s="73"/>
      <c r="AR23" s="73"/>
      <c r="AS23" s="73">
        <f>SUM(Gantt!AS23:AW23)*$H23*$F23*8</f>
        <v>0</v>
      </c>
      <c r="AT23" s="73"/>
      <c r="AU23" s="73"/>
      <c r="AV23" s="73"/>
      <c r="AW23" s="73"/>
      <c r="AX23" s="73">
        <f>SUM(Gantt!AX23:BB23)*$H23*$F23*8</f>
        <v>0</v>
      </c>
      <c r="AY23" s="73"/>
      <c r="AZ23" s="73"/>
      <c r="BA23" s="73"/>
      <c r="BB23" s="73"/>
      <c r="BC23" s="73">
        <f>SUM(Gantt!BC23:BG23)*$H23*$F23*8</f>
        <v>0</v>
      </c>
      <c r="BD23" s="73"/>
      <c r="BE23" s="73"/>
      <c r="BF23" s="73"/>
      <c r="BG23" s="73"/>
      <c r="BH23" s="73">
        <f>SUM(Gantt!BH23:BL23)*$H23*$F23*8</f>
        <v>0</v>
      </c>
      <c r="BI23" s="73"/>
      <c r="BJ23" s="73"/>
      <c r="BK23" s="73"/>
      <c r="BL23" s="73"/>
      <c r="BM23" s="73">
        <f>SUM(Gantt!BM23:BQ23)*$H23*$F23*8</f>
        <v>0</v>
      </c>
      <c r="BN23" s="73"/>
      <c r="BO23" s="73"/>
      <c r="BP23" s="73"/>
      <c r="BQ23" s="73"/>
      <c r="BR23" s="73">
        <f>SUM(Gantt!BR23:BV23)*$H23*$F23*8</f>
        <v>0</v>
      </c>
      <c r="BS23" s="73"/>
      <c r="BT23" s="73"/>
      <c r="BU23" s="73"/>
      <c r="BV23" s="73"/>
      <c r="BW23" s="73">
        <f>SUM(Gantt!BW23:CA23)*$H23*$F23*8</f>
        <v>0</v>
      </c>
      <c r="BX23" s="73"/>
      <c r="BY23" s="73"/>
      <c r="BZ23" s="73"/>
      <c r="CA23" s="73"/>
      <c r="CB23" s="73">
        <f>SUM(Gantt!CB23:CF23)*$H23*$F23*8</f>
        <v>0</v>
      </c>
      <c r="CC23" s="73"/>
      <c r="CD23" s="73"/>
      <c r="CE23" s="73"/>
      <c r="CF23" s="73"/>
      <c r="CG23" s="73">
        <f>SUM(Gantt!CG23:CK23)*$H23*$F23*8</f>
        <v>0</v>
      </c>
      <c r="CH23" s="73"/>
      <c r="CI23" s="73"/>
      <c r="CJ23" s="73"/>
      <c r="CK23" s="73"/>
      <c r="CL23" s="73">
        <f>SUM(Gantt!CL23:CP23)*$H23*$F23*8</f>
        <v>0</v>
      </c>
      <c r="CM23" s="73"/>
      <c r="CN23" s="73"/>
      <c r="CO23" s="73"/>
      <c r="CP23" s="73"/>
      <c r="CQ23" s="73">
        <f>SUM(Gantt!CQ23:CU23)*$H23*$F23*8</f>
        <v>0</v>
      </c>
      <c r="CR23" s="73"/>
      <c r="CS23" s="73"/>
      <c r="CT23" s="73"/>
      <c r="CU23" s="73"/>
      <c r="CV23" s="73">
        <f>SUM(Gantt!CV23:CZ23)*$H23*$F23*8</f>
        <v>0</v>
      </c>
      <c r="CW23" s="73"/>
      <c r="CX23" s="73"/>
      <c r="CY23" s="73"/>
      <c r="CZ23" s="73"/>
      <c r="DA23" s="73">
        <f>SUM(Gantt!DA23:DE23)*$H23*$F23*8</f>
        <v>0</v>
      </c>
      <c r="DB23" s="73"/>
      <c r="DC23" s="73"/>
      <c r="DD23" s="73"/>
      <c r="DE23" s="73"/>
      <c r="DF23" s="73">
        <f>SUM(Gantt!DF23:DJ23)*$H23*$F23*8</f>
        <v>0</v>
      </c>
      <c r="DG23" s="73"/>
      <c r="DH23" s="73"/>
      <c r="DI23" s="73"/>
      <c r="DJ23" s="73"/>
      <c r="DK23" s="73">
        <f>SUM(Gantt!DK23:DO23)*$H23*$F23*8</f>
        <v>0</v>
      </c>
      <c r="DL23" s="73"/>
      <c r="DM23" s="73"/>
      <c r="DN23" s="73"/>
      <c r="DO23" s="73"/>
      <c r="DP23" s="73">
        <f>SUM(Gantt!DP23:DT23)*$H23*$F23*8</f>
        <v>0</v>
      </c>
      <c r="DQ23" s="73"/>
      <c r="DR23" s="73"/>
      <c r="DS23" s="73"/>
      <c r="DT23" s="73"/>
      <c r="DU23" s="73">
        <f>SUM(Gantt!DU23:DY23)*$H23*$F23*8</f>
        <v>0</v>
      </c>
      <c r="DV23" s="73"/>
      <c r="DW23" s="73"/>
      <c r="DX23" s="73"/>
      <c r="DY23" s="73"/>
      <c r="DZ23" s="73">
        <f>SUM(Gantt!DZ23:ED23)*$H23*$F23*8</f>
        <v>0</v>
      </c>
      <c r="EA23" s="73"/>
      <c r="EB23" s="73"/>
      <c r="EC23" s="73"/>
      <c r="ED23" s="73"/>
      <c r="EE23" s="73">
        <f>SUM(Gantt!EE23:EI23)*$H23*$F23*8</f>
        <v>0</v>
      </c>
      <c r="EF23" s="73"/>
      <c r="EG23" s="73"/>
      <c r="EH23" s="73"/>
      <c r="EI23" s="73"/>
      <c r="EJ23" s="73">
        <f>SUM(Gantt!EJ23:EN23)*$H23*$F23*8</f>
        <v>0</v>
      </c>
      <c r="EK23" s="73"/>
      <c r="EL23" s="73"/>
      <c r="EM23" s="73"/>
      <c r="EN23" s="73"/>
      <c r="EO23" s="73">
        <f>SUM(Gantt!EO23:ES23)*$H23*$F23*8</f>
        <v>0</v>
      </c>
      <c r="EP23" s="73"/>
      <c r="EQ23" s="73"/>
      <c r="ER23" s="73"/>
      <c r="ES23" s="73"/>
      <c r="ET23" s="73">
        <f>SUM(Gantt!ET23:EX23)*$H23*$F23*8</f>
        <v>0</v>
      </c>
      <c r="EU23" s="73"/>
      <c r="EV23" s="73"/>
      <c r="EW23" s="73"/>
      <c r="EX23" s="73"/>
      <c r="EY23" s="73">
        <f>SUM(Gantt!EY23:FC23)*$H23*$F23*8</f>
        <v>0</v>
      </c>
      <c r="EZ23" s="73"/>
      <c r="FA23" s="73"/>
      <c r="FB23" s="73"/>
      <c r="FC23" s="73"/>
      <c r="FD23" s="73">
        <f>SUM(Gantt!FD23:FH23)*$H23*$F23*8</f>
        <v>0</v>
      </c>
      <c r="FE23" s="73"/>
      <c r="FF23" s="73"/>
      <c r="FG23" s="73"/>
      <c r="FH23" s="73"/>
      <c r="FI23" s="73">
        <f>SUM(Gantt!FI23:FM23)*$H23*$F23*8</f>
        <v>0</v>
      </c>
      <c r="FJ23" s="73"/>
      <c r="FK23" s="73"/>
      <c r="FL23" s="73"/>
      <c r="FM23" s="73"/>
      <c r="FN23" s="73">
        <f>SUM(Gantt!FN23:FR23)*$H23*$F23*8</f>
        <v>0</v>
      </c>
      <c r="FO23" s="73"/>
      <c r="FP23" s="73"/>
      <c r="FQ23" s="73"/>
      <c r="FR23" s="73"/>
      <c r="FS23" s="73">
        <f>SUM(Gantt!FS23:FW23)*$H23*$F23*8</f>
        <v>0</v>
      </c>
      <c r="FT23" s="73"/>
      <c r="FU23" s="73"/>
      <c r="FV23" s="73"/>
      <c r="FW23" s="73"/>
      <c r="FX23" s="73">
        <f>SUM(Gantt!FX23:GB23)*$H23*$F23*8</f>
        <v>0</v>
      </c>
      <c r="FY23" s="73"/>
      <c r="FZ23" s="73"/>
      <c r="GA23" s="73"/>
      <c r="GB23" s="73"/>
      <c r="GC23" s="73">
        <f>SUM(Gantt!GC23:GG23)*$H23*$F23*8</f>
        <v>0</v>
      </c>
      <c r="GD23" s="73"/>
      <c r="GE23" s="73"/>
      <c r="GF23" s="73"/>
      <c r="GG23" s="73"/>
      <c r="GH23" s="73">
        <f>SUM(Gantt!GH23:GL23)*$H23*$F23*8</f>
        <v>0</v>
      </c>
      <c r="GI23" s="73"/>
      <c r="GJ23" s="73"/>
      <c r="GK23" s="73"/>
      <c r="GL23" s="73"/>
      <c r="GM23" s="73">
        <f>SUM(Gantt!GM23:GQ23)*$H23*$F23*8</f>
        <v>0</v>
      </c>
      <c r="GN23" s="73"/>
      <c r="GO23" s="73"/>
      <c r="GP23" s="73"/>
      <c r="GQ23" s="73"/>
      <c r="GR23" s="73">
        <f>SUM(Gantt!GR23:GV23)*$H23*$F23*8</f>
        <v>0</v>
      </c>
      <c r="GS23" s="73"/>
      <c r="GT23" s="73"/>
      <c r="GU23" s="73"/>
      <c r="GV23" s="73"/>
      <c r="GW23" s="73">
        <f>SUM(Gantt!GW23:HA23)*$H23*$F23*8</f>
        <v>0</v>
      </c>
      <c r="GX23" s="73"/>
      <c r="GY23" s="73"/>
      <c r="GZ23" s="73"/>
      <c r="HA23" s="73"/>
      <c r="HB23" s="73">
        <f>SUM(Gantt!HB23:HF23)*$H23*$F23*8</f>
        <v>0</v>
      </c>
      <c r="HC23" s="73"/>
      <c r="HD23" s="73"/>
      <c r="HE23" s="73"/>
      <c r="HF23" s="73"/>
      <c r="HG23" s="73">
        <f>SUM(Gantt!HG23:HK23)*$H23*$F23*8</f>
        <v>0</v>
      </c>
      <c r="HH23" s="73"/>
      <c r="HI23" s="73"/>
      <c r="HJ23" s="73"/>
      <c r="HK23" s="73"/>
      <c r="HL23" s="73">
        <f>SUM(Gantt!HL23:HP23)*$H23*$F23*8</f>
        <v>0</v>
      </c>
      <c r="HM23" s="73"/>
      <c r="HN23" s="73"/>
      <c r="HO23" s="73"/>
      <c r="HP23" s="73"/>
      <c r="HQ23" s="73">
        <f>SUM(Gantt!HQ23:HU23)*$H23*$F23*8</f>
        <v>0</v>
      </c>
      <c r="HR23" s="73"/>
      <c r="HS23" s="73"/>
      <c r="HT23" s="73"/>
      <c r="HU23" s="73"/>
      <c r="HV23" s="73">
        <f>SUM(Gantt!HV23:HZ23)*$H23*$F23*8</f>
        <v>0</v>
      </c>
      <c r="HW23" s="73"/>
      <c r="HX23" s="73"/>
      <c r="HY23" s="73"/>
      <c r="HZ23" s="73"/>
      <c r="IA23" s="73">
        <f>SUM(Gantt!IA23:IE23)*$H23*$F23*8</f>
        <v>0</v>
      </c>
      <c r="IB23" s="73"/>
      <c r="IC23" s="73"/>
      <c r="ID23" s="73"/>
      <c r="IE23" s="73"/>
      <c r="IF23" s="73">
        <f>SUM(Gantt!IF23:IJ23)*$H23*$F23*8</f>
        <v>0</v>
      </c>
      <c r="IG23" s="73"/>
      <c r="IH23" s="73"/>
      <c r="II23" s="73"/>
      <c r="IJ23" s="73"/>
      <c r="IK23" s="73">
        <f>SUM(Gantt!IK23:IO23)*$H23*$F23*8</f>
        <v>0</v>
      </c>
      <c r="IL23" s="73"/>
      <c r="IM23" s="73"/>
      <c r="IN23" s="73"/>
      <c r="IO23" s="73"/>
      <c r="IP23" s="21">
        <f>SUM(I23:IO23)</f>
        <v>0</v>
      </c>
    </row>
    <row r="24" spans="1:250" ht="9" customHeight="1">
      <c r="A24" s="2"/>
      <c r="B24" s="6"/>
      <c r="C24" s="6" t="str">
        <f>Gantt!C24</f>
        <v>Task</v>
      </c>
      <c r="D24" s="1"/>
      <c r="E24" s="11"/>
      <c r="F24" s="43">
        <v>30</v>
      </c>
      <c r="G24" s="1">
        <f>SUM(J24:IO24)</f>
        <v>0</v>
      </c>
      <c r="H24" s="1">
        <f>Gantt!H24</f>
        <v>0</v>
      </c>
      <c r="I24" s="12">
        <f t="shared" si="0"/>
        <v>0</v>
      </c>
      <c r="J24" s="73">
        <f>SUM(Gantt!J24:N24)*$H24*$F24*8</f>
        <v>0</v>
      </c>
      <c r="K24" s="73"/>
      <c r="L24" s="73"/>
      <c r="M24" s="73"/>
      <c r="N24" s="73"/>
      <c r="O24" s="73">
        <f>SUM(Gantt!O24:S24)*$H24*$F24*8</f>
        <v>0</v>
      </c>
      <c r="P24" s="73"/>
      <c r="Q24" s="73"/>
      <c r="R24" s="73"/>
      <c r="S24" s="73"/>
      <c r="T24" s="73">
        <f>SUM(Gantt!T24:X24)*$H24*$F24*8</f>
        <v>0</v>
      </c>
      <c r="U24" s="73"/>
      <c r="V24" s="73"/>
      <c r="W24" s="73"/>
      <c r="X24" s="73"/>
      <c r="Y24" s="73">
        <f>SUM(Gantt!Y24:AC24)*$H24*$F24*8</f>
        <v>0</v>
      </c>
      <c r="Z24" s="73"/>
      <c r="AA24" s="73"/>
      <c r="AB24" s="73"/>
      <c r="AC24" s="73"/>
      <c r="AD24" s="73">
        <f>SUM(Gantt!AD24:AH24)*$H24*$F24*8</f>
        <v>0</v>
      </c>
      <c r="AE24" s="73"/>
      <c r="AF24" s="73"/>
      <c r="AG24" s="73"/>
      <c r="AH24" s="73"/>
      <c r="AI24" s="73">
        <f>SUM(Gantt!AI24:AM24)*$H24*$F24*8</f>
        <v>0</v>
      </c>
      <c r="AJ24" s="73"/>
      <c r="AK24" s="73"/>
      <c r="AL24" s="73"/>
      <c r="AM24" s="73"/>
      <c r="AN24" s="73">
        <f>SUM(Gantt!AN24:AR24)*$H24*$F24*8</f>
        <v>0</v>
      </c>
      <c r="AO24" s="73"/>
      <c r="AP24" s="73"/>
      <c r="AQ24" s="73"/>
      <c r="AR24" s="73"/>
      <c r="AS24" s="73">
        <f>SUM(Gantt!AS24:AW24)*$H24*$F24*8</f>
        <v>0</v>
      </c>
      <c r="AT24" s="73"/>
      <c r="AU24" s="73"/>
      <c r="AV24" s="73"/>
      <c r="AW24" s="73"/>
      <c r="AX24" s="73">
        <f>SUM(Gantt!AX24:BB24)*$H24*$F24*8</f>
        <v>0</v>
      </c>
      <c r="AY24" s="73"/>
      <c r="AZ24" s="73"/>
      <c r="BA24" s="73"/>
      <c r="BB24" s="73"/>
      <c r="BC24" s="73">
        <f>SUM(Gantt!BC24:BG24)*$H24*$F24*8</f>
        <v>0</v>
      </c>
      <c r="BD24" s="73"/>
      <c r="BE24" s="73"/>
      <c r="BF24" s="73"/>
      <c r="BG24" s="73"/>
      <c r="BH24" s="73">
        <f>SUM(Gantt!BH24:BL24)*$H24*$F24*8</f>
        <v>0</v>
      </c>
      <c r="BI24" s="73"/>
      <c r="BJ24" s="73"/>
      <c r="BK24" s="73"/>
      <c r="BL24" s="73"/>
      <c r="BM24" s="73">
        <f>SUM(Gantt!BM24:BQ24)*$H24*$F24*8</f>
        <v>0</v>
      </c>
      <c r="BN24" s="73"/>
      <c r="BO24" s="73"/>
      <c r="BP24" s="73"/>
      <c r="BQ24" s="73"/>
      <c r="BR24" s="73">
        <f>SUM(Gantt!BR24:BV24)*$H24*$F24*8</f>
        <v>0</v>
      </c>
      <c r="BS24" s="73"/>
      <c r="BT24" s="73"/>
      <c r="BU24" s="73"/>
      <c r="BV24" s="73"/>
      <c r="BW24" s="73">
        <f>SUM(Gantt!BW24:CA24)*$H24*$F24*8</f>
        <v>0</v>
      </c>
      <c r="BX24" s="73"/>
      <c r="BY24" s="73"/>
      <c r="BZ24" s="73"/>
      <c r="CA24" s="73"/>
      <c r="CB24" s="73">
        <f>SUM(Gantt!CB24:CF24)*$H24*$F24*8</f>
        <v>0</v>
      </c>
      <c r="CC24" s="73"/>
      <c r="CD24" s="73"/>
      <c r="CE24" s="73"/>
      <c r="CF24" s="73"/>
      <c r="CG24" s="73">
        <f>SUM(Gantt!CG24:CK24)*$H24*$F24*8</f>
        <v>0</v>
      </c>
      <c r="CH24" s="73"/>
      <c r="CI24" s="73"/>
      <c r="CJ24" s="73"/>
      <c r="CK24" s="73"/>
      <c r="CL24" s="73">
        <f>SUM(Gantt!CL24:CP24)*$H24*$F24*8</f>
        <v>0</v>
      </c>
      <c r="CM24" s="73"/>
      <c r="CN24" s="73"/>
      <c r="CO24" s="73"/>
      <c r="CP24" s="73"/>
      <c r="CQ24" s="73">
        <f>SUM(Gantt!CQ24:CU24)*$H24*$F24*8</f>
        <v>0</v>
      </c>
      <c r="CR24" s="73"/>
      <c r="CS24" s="73"/>
      <c r="CT24" s="73"/>
      <c r="CU24" s="73"/>
      <c r="CV24" s="73">
        <f>SUM(Gantt!CV24:CZ24)*$H24*$F24*8</f>
        <v>0</v>
      </c>
      <c r="CW24" s="73"/>
      <c r="CX24" s="73"/>
      <c r="CY24" s="73"/>
      <c r="CZ24" s="73"/>
      <c r="DA24" s="73">
        <f>SUM(Gantt!DA24:DE24)*$H24*$F24*8</f>
        <v>0</v>
      </c>
      <c r="DB24" s="73"/>
      <c r="DC24" s="73"/>
      <c r="DD24" s="73"/>
      <c r="DE24" s="73"/>
      <c r="DF24" s="73">
        <f>SUM(Gantt!DF24:DJ24)*$H24*$F24*8</f>
        <v>0</v>
      </c>
      <c r="DG24" s="73"/>
      <c r="DH24" s="73"/>
      <c r="DI24" s="73"/>
      <c r="DJ24" s="73"/>
      <c r="DK24" s="73">
        <f>SUM(Gantt!DK24:DO24)*$H24*$F24*8</f>
        <v>0</v>
      </c>
      <c r="DL24" s="73"/>
      <c r="DM24" s="73"/>
      <c r="DN24" s="73"/>
      <c r="DO24" s="73"/>
      <c r="DP24" s="73">
        <f>SUM(Gantt!DP24:DT24)*$H24*$F24*8</f>
        <v>0</v>
      </c>
      <c r="DQ24" s="73"/>
      <c r="DR24" s="73"/>
      <c r="DS24" s="73"/>
      <c r="DT24" s="73"/>
      <c r="DU24" s="73">
        <f>SUM(Gantt!DU24:DY24)*$H24*$F24*8</f>
        <v>0</v>
      </c>
      <c r="DV24" s="73"/>
      <c r="DW24" s="73"/>
      <c r="DX24" s="73"/>
      <c r="DY24" s="73"/>
      <c r="DZ24" s="73">
        <f>SUM(Gantt!DZ24:ED24)*$H24*$F24*8</f>
        <v>0</v>
      </c>
      <c r="EA24" s="73"/>
      <c r="EB24" s="73"/>
      <c r="EC24" s="73"/>
      <c r="ED24" s="73"/>
      <c r="EE24" s="73">
        <f>SUM(Gantt!EE24:EI24)*$H24*$F24*8</f>
        <v>0</v>
      </c>
      <c r="EF24" s="73"/>
      <c r="EG24" s="73"/>
      <c r="EH24" s="73"/>
      <c r="EI24" s="73"/>
      <c r="EJ24" s="73">
        <f>SUM(Gantt!EJ24:EN24)*$H24*$F24*8</f>
        <v>0</v>
      </c>
      <c r="EK24" s="73"/>
      <c r="EL24" s="73"/>
      <c r="EM24" s="73"/>
      <c r="EN24" s="73"/>
      <c r="EO24" s="73">
        <f>SUM(Gantt!EO24:ES24)*$H24*$F24*8</f>
        <v>0</v>
      </c>
      <c r="EP24" s="73"/>
      <c r="EQ24" s="73"/>
      <c r="ER24" s="73"/>
      <c r="ES24" s="73"/>
      <c r="ET24" s="73">
        <f>SUM(Gantt!ET24:EX24)*$H24*$F24*8</f>
        <v>0</v>
      </c>
      <c r="EU24" s="73"/>
      <c r="EV24" s="73"/>
      <c r="EW24" s="73"/>
      <c r="EX24" s="73"/>
      <c r="EY24" s="73">
        <f>SUM(Gantt!EY24:FC24)*$H24*$F24*8</f>
        <v>0</v>
      </c>
      <c r="EZ24" s="73"/>
      <c r="FA24" s="73"/>
      <c r="FB24" s="73"/>
      <c r="FC24" s="73"/>
      <c r="FD24" s="73">
        <f>SUM(Gantt!FD24:FH24)*$H24*$F24*8</f>
        <v>0</v>
      </c>
      <c r="FE24" s="73"/>
      <c r="FF24" s="73"/>
      <c r="FG24" s="73"/>
      <c r="FH24" s="73"/>
      <c r="FI24" s="73">
        <f>SUM(Gantt!FI24:FM24)*$H24*$F24*8</f>
        <v>0</v>
      </c>
      <c r="FJ24" s="73"/>
      <c r="FK24" s="73"/>
      <c r="FL24" s="73"/>
      <c r="FM24" s="73"/>
      <c r="FN24" s="73">
        <f>SUM(Gantt!FN24:FR24)*$H24*$F24*8</f>
        <v>0</v>
      </c>
      <c r="FO24" s="73"/>
      <c r="FP24" s="73"/>
      <c r="FQ24" s="73"/>
      <c r="FR24" s="73"/>
      <c r="FS24" s="73">
        <f>SUM(Gantt!FS24:FW24)*$H24*$F24*8</f>
        <v>0</v>
      </c>
      <c r="FT24" s="73"/>
      <c r="FU24" s="73"/>
      <c r="FV24" s="73"/>
      <c r="FW24" s="73"/>
      <c r="FX24" s="73">
        <f>SUM(Gantt!FX24:GB24)*$H24*$F24*8</f>
        <v>0</v>
      </c>
      <c r="FY24" s="73"/>
      <c r="FZ24" s="73"/>
      <c r="GA24" s="73"/>
      <c r="GB24" s="73"/>
      <c r="GC24" s="73">
        <f>SUM(Gantt!GC24:GG24)*$H24*$F24*8</f>
        <v>0</v>
      </c>
      <c r="GD24" s="73"/>
      <c r="GE24" s="73"/>
      <c r="GF24" s="73"/>
      <c r="GG24" s="73"/>
      <c r="GH24" s="73">
        <f>SUM(Gantt!GH24:GL24)*$H24*$F24*8</f>
        <v>0</v>
      </c>
      <c r="GI24" s="73"/>
      <c r="GJ24" s="73"/>
      <c r="GK24" s="73"/>
      <c r="GL24" s="73"/>
      <c r="GM24" s="73">
        <f>SUM(Gantt!GM24:GQ24)*$H24*$F24*8</f>
        <v>0</v>
      </c>
      <c r="GN24" s="73"/>
      <c r="GO24" s="73"/>
      <c r="GP24" s="73"/>
      <c r="GQ24" s="73"/>
      <c r="GR24" s="73">
        <f>SUM(Gantt!GR24:GV24)*$H24*$F24*8</f>
        <v>0</v>
      </c>
      <c r="GS24" s="73"/>
      <c r="GT24" s="73"/>
      <c r="GU24" s="73"/>
      <c r="GV24" s="73"/>
      <c r="GW24" s="73">
        <f>SUM(Gantt!GW24:HA24)*$H24*$F24*8</f>
        <v>0</v>
      </c>
      <c r="GX24" s="73"/>
      <c r="GY24" s="73"/>
      <c r="GZ24" s="73"/>
      <c r="HA24" s="73"/>
      <c r="HB24" s="73">
        <f>SUM(Gantt!HB24:HF24)*$H24*$F24*8</f>
        <v>0</v>
      </c>
      <c r="HC24" s="73"/>
      <c r="HD24" s="73"/>
      <c r="HE24" s="73"/>
      <c r="HF24" s="73"/>
      <c r="HG24" s="73">
        <f>SUM(Gantt!HG24:HK24)*$H24*$F24*8</f>
        <v>0</v>
      </c>
      <c r="HH24" s="73"/>
      <c r="HI24" s="73"/>
      <c r="HJ24" s="73"/>
      <c r="HK24" s="73"/>
      <c r="HL24" s="73">
        <f>SUM(Gantt!HL24:HP24)*$H24*$F24*8</f>
        <v>0</v>
      </c>
      <c r="HM24" s="73"/>
      <c r="HN24" s="73"/>
      <c r="HO24" s="73"/>
      <c r="HP24" s="73"/>
      <c r="HQ24" s="73">
        <f>SUM(Gantt!HQ24:HU24)*$H24*$F24*8</f>
        <v>0</v>
      </c>
      <c r="HR24" s="73"/>
      <c r="HS24" s="73"/>
      <c r="HT24" s="73"/>
      <c r="HU24" s="73"/>
      <c r="HV24" s="73">
        <f>SUM(Gantt!HV24:HZ24)*$H24*$F24*8</f>
        <v>0</v>
      </c>
      <c r="HW24" s="73"/>
      <c r="HX24" s="73"/>
      <c r="HY24" s="73"/>
      <c r="HZ24" s="73"/>
      <c r="IA24" s="73">
        <f>SUM(Gantt!IA24:IE24)*$H24*$F24*8</f>
        <v>0</v>
      </c>
      <c r="IB24" s="73"/>
      <c r="IC24" s="73"/>
      <c r="ID24" s="73"/>
      <c r="IE24" s="73"/>
      <c r="IF24" s="73">
        <f>SUM(Gantt!IF24:IJ24)*$H24*$F24*8</f>
        <v>0</v>
      </c>
      <c r="IG24" s="73"/>
      <c r="IH24" s="73"/>
      <c r="II24" s="73"/>
      <c r="IJ24" s="73"/>
      <c r="IK24" s="73">
        <f>SUM(Gantt!IK24:IO24)*$H24*$F24*8</f>
        <v>0</v>
      </c>
      <c r="IL24" s="73"/>
      <c r="IM24" s="73"/>
      <c r="IN24" s="73"/>
      <c r="IO24" s="73"/>
      <c r="IP24" s="21">
        <f>SUM(I24:IO24)</f>
        <v>0</v>
      </c>
    </row>
    <row r="25" spans="1:250" ht="9" customHeight="1">
      <c r="A25" s="2"/>
      <c r="B25" s="6"/>
      <c r="C25" s="6" t="str">
        <f>Gantt!C25</f>
        <v>Task</v>
      </c>
      <c r="D25" s="1"/>
      <c r="E25" s="11"/>
      <c r="F25" s="43">
        <v>30</v>
      </c>
      <c r="G25" s="1">
        <f>SUM(J25:IO25)</f>
        <v>0</v>
      </c>
      <c r="H25" s="1">
        <f>Gantt!H25</f>
        <v>0</v>
      </c>
      <c r="I25" s="12">
        <f t="shared" si="0"/>
        <v>0</v>
      </c>
      <c r="J25" s="73">
        <f>SUM(Gantt!J25:N25)*$H25*$F25*8</f>
        <v>0</v>
      </c>
      <c r="K25" s="73"/>
      <c r="L25" s="73"/>
      <c r="M25" s="73"/>
      <c r="N25" s="73"/>
      <c r="O25" s="73">
        <f>SUM(Gantt!O25:S25)*$H25*$F25*8</f>
        <v>0</v>
      </c>
      <c r="P25" s="73"/>
      <c r="Q25" s="73"/>
      <c r="R25" s="73"/>
      <c r="S25" s="73"/>
      <c r="T25" s="73">
        <f>SUM(Gantt!T25:X25)*$H25*$F25*8</f>
        <v>0</v>
      </c>
      <c r="U25" s="73"/>
      <c r="V25" s="73"/>
      <c r="W25" s="73"/>
      <c r="X25" s="73"/>
      <c r="Y25" s="73">
        <f>SUM(Gantt!Y25:AC25)*$H25*$F25*8</f>
        <v>0</v>
      </c>
      <c r="Z25" s="73"/>
      <c r="AA25" s="73"/>
      <c r="AB25" s="73"/>
      <c r="AC25" s="73"/>
      <c r="AD25" s="73">
        <f>SUM(Gantt!AD25:AH25)*$H25*$F25*8</f>
        <v>0</v>
      </c>
      <c r="AE25" s="73"/>
      <c r="AF25" s="73"/>
      <c r="AG25" s="73"/>
      <c r="AH25" s="73"/>
      <c r="AI25" s="73">
        <f>SUM(Gantt!AI25:AM25)*$H25*$F25*8</f>
        <v>0</v>
      </c>
      <c r="AJ25" s="73"/>
      <c r="AK25" s="73"/>
      <c r="AL25" s="73"/>
      <c r="AM25" s="73"/>
      <c r="AN25" s="73">
        <f>SUM(Gantt!AN25:AR25)*$H25*$F25*8</f>
        <v>0</v>
      </c>
      <c r="AO25" s="73"/>
      <c r="AP25" s="73"/>
      <c r="AQ25" s="73"/>
      <c r="AR25" s="73"/>
      <c r="AS25" s="73">
        <f>SUM(Gantt!AS25:AW25)*$H25*$F25*8</f>
        <v>0</v>
      </c>
      <c r="AT25" s="73"/>
      <c r="AU25" s="73"/>
      <c r="AV25" s="73"/>
      <c r="AW25" s="73"/>
      <c r="AX25" s="73">
        <f>SUM(Gantt!AX25:BB25)*$H25*$F25*8</f>
        <v>0</v>
      </c>
      <c r="AY25" s="73"/>
      <c r="AZ25" s="73"/>
      <c r="BA25" s="73"/>
      <c r="BB25" s="73"/>
      <c r="BC25" s="73">
        <f>SUM(Gantt!BC25:BG25)*$H25*$F25*8</f>
        <v>0</v>
      </c>
      <c r="BD25" s="73"/>
      <c r="BE25" s="73"/>
      <c r="BF25" s="73"/>
      <c r="BG25" s="73"/>
      <c r="BH25" s="73">
        <f>SUM(Gantt!BH25:BL25)*$H25*$F25*8</f>
        <v>0</v>
      </c>
      <c r="BI25" s="73"/>
      <c r="BJ25" s="73"/>
      <c r="BK25" s="73"/>
      <c r="BL25" s="73"/>
      <c r="BM25" s="73">
        <f>SUM(Gantt!BM25:BQ25)*$H25*$F25*8</f>
        <v>0</v>
      </c>
      <c r="BN25" s="73"/>
      <c r="BO25" s="73"/>
      <c r="BP25" s="73"/>
      <c r="BQ25" s="73"/>
      <c r="BR25" s="73">
        <f>SUM(Gantt!BR25:BV25)*$H25*$F25*8</f>
        <v>0</v>
      </c>
      <c r="BS25" s="73"/>
      <c r="BT25" s="73"/>
      <c r="BU25" s="73"/>
      <c r="BV25" s="73"/>
      <c r="BW25" s="73">
        <f>SUM(Gantt!BW25:CA25)*$H25*$F25*8</f>
        <v>0</v>
      </c>
      <c r="BX25" s="73"/>
      <c r="BY25" s="73"/>
      <c r="BZ25" s="73"/>
      <c r="CA25" s="73"/>
      <c r="CB25" s="73">
        <f>SUM(Gantt!CB25:CF25)*$H25*$F25*8</f>
        <v>0</v>
      </c>
      <c r="CC25" s="73"/>
      <c r="CD25" s="73"/>
      <c r="CE25" s="73"/>
      <c r="CF25" s="73"/>
      <c r="CG25" s="73">
        <f>SUM(Gantt!CG25:CK25)*$H25*$F25*8</f>
        <v>0</v>
      </c>
      <c r="CH25" s="73"/>
      <c r="CI25" s="73"/>
      <c r="CJ25" s="73"/>
      <c r="CK25" s="73"/>
      <c r="CL25" s="73">
        <f>SUM(Gantt!CL25:CP25)*$H25*$F25*8</f>
        <v>0</v>
      </c>
      <c r="CM25" s="73"/>
      <c r="CN25" s="73"/>
      <c r="CO25" s="73"/>
      <c r="CP25" s="73"/>
      <c r="CQ25" s="73">
        <f>SUM(Gantt!CQ25:CU25)*$H25*$F25*8</f>
        <v>0</v>
      </c>
      <c r="CR25" s="73"/>
      <c r="CS25" s="73"/>
      <c r="CT25" s="73"/>
      <c r="CU25" s="73"/>
      <c r="CV25" s="73">
        <f>SUM(Gantt!CV25:CZ25)*$H25*$F25*8</f>
        <v>0</v>
      </c>
      <c r="CW25" s="73"/>
      <c r="CX25" s="73"/>
      <c r="CY25" s="73"/>
      <c r="CZ25" s="73"/>
      <c r="DA25" s="73">
        <f>SUM(Gantt!DA25:DE25)*$H25*$F25*8</f>
        <v>0</v>
      </c>
      <c r="DB25" s="73"/>
      <c r="DC25" s="73"/>
      <c r="DD25" s="73"/>
      <c r="DE25" s="73"/>
      <c r="DF25" s="73">
        <f>SUM(Gantt!DF25:DJ25)*$H25*$F25*8</f>
        <v>0</v>
      </c>
      <c r="DG25" s="73"/>
      <c r="DH25" s="73"/>
      <c r="DI25" s="73"/>
      <c r="DJ25" s="73"/>
      <c r="DK25" s="73">
        <f>SUM(Gantt!DK25:DO25)*$H25*$F25*8</f>
        <v>0</v>
      </c>
      <c r="DL25" s="73"/>
      <c r="DM25" s="73"/>
      <c r="DN25" s="73"/>
      <c r="DO25" s="73"/>
      <c r="DP25" s="73">
        <f>SUM(Gantt!DP25:DT25)*$H25*$F25*8</f>
        <v>0</v>
      </c>
      <c r="DQ25" s="73"/>
      <c r="DR25" s="73"/>
      <c r="DS25" s="73"/>
      <c r="DT25" s="73"/>
      <c r="DU25" s="73">
        <f>SUM(Gantt!DU25:DY25)*$H25*$F25*8</f>
        <v>0</v>
      </c>
      <c r="DV25" s="73"/>
      <c r="DW25" s="73"/>
      <c r="DX25" s="73"/>
      <c r="DY25" s="73"/>
      <c r="DZ25" s="73">
        <f>SUM(Gantt!DZ25:ED25)*$H25*$F25*8</f>
        <v>0</v>
      </c>
      <c r="EA25" s="73"/>
      <c r="EB25" s="73"/>
      <c r="EC25" s="73"/>
      <c r="ED25" s="73"/>
      <c r="EE25" s="73">
        <f>SUM(Gantt!EE25:EI25)*$H25*$F25*8</f>
        <v>0</v>
      </c>
      <c r="EF25" s="73"/>
      <c r="EG25" s="73"/>
      <c r="EH25" s="73"/>
      <c r="EI25" s="73"/>
      <c r="EJ25" s="73">
        <f>SUM(Gantt!EJ25:EN25)*$H25*$F25*8</f>
        <v>0</v>
      </c>
      <c r="EK25" s="73"/>
      <c r="EL25" s="73"/>
      <c r="EM25" s="73"/>
      <c r="EN25" s="73"/>
      <c r="EO25" s="73">
        <f>SUM(Gantt!EO25:ES25)*$H25*$F25*8</f>
        <v>0</v>
      </c>
      <c r="EP25" s="73"/>
      <c r="EQ25" s="73"/>
      <c r="ER25" s="73"/>
      <c r="ES25" s="73"/>
      <c r="ET25" s="73">
        <f>SUM(Gantt!ET25:EX25)*$H25*$F25*8</f>
        <v>0</v>
      </c>
      <c r="EU25" s="73"/>
      <c r="EV25" s="73"/>
      <c r="EW25" s="73"/>
      <c r="EX25" s="73"/>
      <c r="EY25" s="73">
        <f>SUM(Gantt!EY25:FC25)*$H25*$F25*8</f>
        <v>0</v>
      </c>
      <c r="EZ25" s="73"/>
      <c r="FA25" s="73"/>
      <c r="FB25" s="73"/>
      <c r="FC25" s="73"/>
      <c r="FD25" s="73">
        <f>SUM(Gantt!FD25:FH25)*$H25*$F25*8</f>
        <v>0</v>
      </c>
      <c r="FE25" s="73"/>
      <c r="FF25" s="73"/>
      <c r="FG25" s="73"/>
      <c r="FH25" s="73"/>
      <c r="FI25" s="73">
        <f>SUM(Gantt!FI25:FM25)*$H25*$F25*8</f>
        <v>0</v>
      </c>
      <c r="FJ25" s="73"/>
      <c r="FK25" s="73"/>
      <c r="FL25" s="73"/>
      <c r="FM25" s="73"/>
      <c r="FN25" s="73">
        <f>SUM(Gantt!FN25:FR25)*$H25*$F25*8</f>
        <v>0</v>
      </c>
      <c r="FO25" s="73"/>
      <c r="FP25" s="73"/>
      <c r="FQ25" s="73"/>
      <c r="FR25" s="73"/>
      <c r="FS25" s="73">
        <f>SUM(Gantt!FS25:FW25)*$H25*$F25*8</f>
        <v>0</v>
      </c>
      <c r="FT25" s="73"/>
      <c r="FU25" s="73"/>
      <c r="FV25" s="73"/>
      <c r="FW25" s="73"/>
      <c r="FX25" s="73">
        <f>SUM(Gantt!FX25:GB25)*$H25*$F25*8</f>
        <v>0</v>
      </c>
      <c r="FY25" s="73"/>
      <c r="FZ25" s="73"/>
      <c r="GA25" s="73"/>
      <c r="GB25" s="73"/>
      <c r="GC25" s="73">
        <f>SUM(Gantt!GC25:GG25)*$H25*$F25*8</f>
        <v>0</v>
      </c>
      <c r="GD25" s="73"/>
      <c r="GE25" s="73"/>
      <c r="GF25" s="73"/>
      <c r="GG25" s="73"/>
      <c r="GH25" s="73">
        <f>SUM(Gantt!GH25:GL25)*$H25*$F25*8</f>
        <v>0</v>
      </c>
      <c r="GI25" s="73"/>
      <c r="GJ25" s="73"/>
      <c r="GK25" s="73"/>
      <c r="GL25" s="73"/>
      <c r="GM25" s="73">
        <f>SUM(Gantt!GM25:GQ25)*$H25*$F25*8</f>
        <v>0</v>
      </c>
      <c r="GN25" s="73"/>
      <c r="GO25" s="73"/>
      <c r="GP25" s="73"/>
      <c r="GQ25" s="73"/>
      <c r="GR25" s="73">
        <f>SUM(Gantt!GR25:GV25)*$H25*$F25*8</f>
        <v>0</v>
      </c>
      <c r="GS25" s="73"/>
      <c r="GT25" s="73"/>
      <c r="GU25" s="73"/>
      <c r="GV25" s="73"/>
      <c r="GW25" s="73">
        <f>SUM(Gantt!GW25:HA25)*$H25*$F25*8</f>
        <v>0</v>
      </c>
      <c r="GX25" s="73"/>
      <c r="GY25" s="73"/>
      <c r="GZ25" s="73"/>
      <c r="HA25" s="73"/>
      <c r="HB25" s="73">
        <f>SUM(Gantt!HB25:HF25)*$H25*$F25*8</f>
        <v>0</v>
      </c>
      <c r="HC25" s="73"/>
      <c r="HD25" s="73"/>
      <c r="HE25" s="73"/>
      <c r="HF25" s="73"/>
      <c r="HG25" s="73">
        <f>SUM(Gantt!HG25:HK25)*$H25*$F25*8</f>
        <v>0</v>
      </c>
      <c r="HH25" s="73"/>
      <c r="HI25" s="73"/>
      <c r="HJ25" s="73"/>
      <c r="HK25" s="73"/>
      <c r="HL25" s="73">
        <f>SUM(Gantt!HL25:HP25)*$H25*$F25*8</f>
        <v>0</v>
      </c>
      <c r="HM25" s="73"/>
      <c r="HN25" s="73"/>
      <c r="HO25" s="73"/>
      <c r="HP25" s="73"/>
      <c r="HQ25" s="73">
        <f>SUM(Gantt!HQ25:HU25)*$H25*$F25*8</f>
        <v>0</v>
      </c>
      <c r="HR25" s="73"/>
      <c r="HS25" s="73"/>
      <c r="HT25" s="73"/>
      <c r="HU25" s="73"/>
      <c r="HV25" s="73">
        <f>SUM(Gantt!HV25:HZ25)*$H25*$F25*8</f>
        <v>0</v>
      </c>
      <c r="HW25" s="73"/>
      <c r="HX25" s="73"/>
      <c r="HY25" s="73"/>
      <c r="HZ25" s="73"/>
      <c r="IA25" s="73">
        <f>SUM(Gantt!IA25:IE25)*$H25*$F25*8</f>
        <v>0</v>
      </c>
      <c r="IB25" s="73"/>
      <c r="IC25" s="73"/>
      <c r="ID25" s="73"/>
      <c r="IE25" s="73"/>
      <c r="IF25" s="73">
        <f>SUM(Gantt!IF25:IJ25)*$H25*$F25*8</f>
        <v>0</v>
      </c>
      <c r="IG25" s="73"/>
      <c r="IH25" s="73"/>
      <c r="II25" s="73"/>
      <c r="IJ25" s="73"/>
      <c r="IK25" s="73">
        <f>SUM(Gantt!IK25:IO25)*$H25*$F25*8</f>
        <v>0</v>
      </c>
      <c r="IL25" s="73"/>
      <c r="IM25" s="73"/>
      <c r="IN25" s="73"/>
      <c r="IO25" s="73"/>
      <c r="IP25" s="21">
        <f>SUM(I25:IO25)</f>
        <v>0</v>
      </c>
    </row>
    <row r="26" spans="1:250" ht="9" customHeight="1">
      <c r="A26" s="2"/>
      <c r="B26" s="6"/>
      <c r="C26" s="6" t="str">
        <f>Gantt!C26</f>
        <v>Task</v>
      </c>
      <c r="D26" s="1"/>
      <c r="E26" s="11"/>
      <c r="F26" s="43">
        <v>30</v>
      </c>
      <c r="G26" s="1">
        <f>SUM(J26:IO26)</f>
        <v>0</v>
      </c>
      <c r="H26" s="1">
        <f>Gantt!H26</f>
        <v>0</v>
      </c>
      <c r="I26" s="12">
        <f t="shared" si="0"/>
        <v>0</v>
      </c>
      <c r="J26" s="73">
        <f>SUM(Gantt!J26:N26)*$H26*$F26*8</f>
        <v>0</v>
      </c>
      <c r="K26" s="73"/>
      <c r="L26" s="73"/>
      <c r="M26" s="73"/>
      <c r="N26" s="73"/>
      <c r="O26" s="73">
        <f>SUM(Gantt!O26:S26)*$H26*$F26*8</f>
        <v>0</v>
      </c>
      <c r="P26" s="73"/>
      <c r="Q26" s="73"/>
      <c r="R26" s="73"/>
      <c r="S26" s="73"/>
      <c r="T26" s="73">
        <f>SUM(Gantt!T26:X26)*$H26*$F26*8</f>
        <v>0</v>
      </c>
      <c r="U26" s="73"/>
      <c r="V26" s="73"/>
      <c r="W26" s="73"/>
      <c r="X26" s="73"/>
      <c r="Y26" s="73">
        <f>SUM(Gantt!Y26:AC26)*$H26*$F26*8</f>
        <v>0</v>
      </c>
      <c r="Z26" s="73"/>
      <c r="AA26" s="73"/>
      <c r="AB26" s="73"/>
      <c r="AC26" s="73"/>
      <c r="AD26" s="73">
        <f>SUM(Gantt!AD26:AH26)*$H26*$F26*8</f>
        <v>0</v>
      </c>
      <c r="AE26" s="73"/>
      <c r="AF26" s="73"/>
      <c r="AG26" s="73"/>
      <c r="AH26" s="73"/>
      <c r="AI26" s="73">
        <f>SUM(Gantt!AI26:AM26)*$H26*$F26*8</f>
        <v>0</v>
      </c>
      <c r="AJ26" s="73"/>
      <c r="AK26" s="73"/>
      <c r="AL26" s="73"/>
      <c r="AM26" s="73"/>
      <c r="AN26" s="73">
        <f>SUM(Gantt!AN26:AR26)*$H26*$F26*8</f>
        <v>0</v>
      </c>
      <c r="AO26" s="73"/>
      <c r="AP26" s="73"/>
      <c r="AQ26" s="73"/>
      <c r="AR26" s="73"/>
      <c r="AS26" s="73">
        <f>SUM(Gantt!AS26:AW26)*$H26*$F26*8</f>
        <v>0</v>
      </c>
      <c r="AT26" s="73"/>
      <c r="AU26" s="73"/>
      <c r="AV26" s="73"/>
      <c r="AW26" s="73"/>
      <c r="AX26" s="73">
        <f>SUM(Gantt!AX26:BB26)*$H26*$F26*8</f>
        <v>0</v>
      </c>
      <c r="AY26" s="73"/>
      <c r="AZ26" s="73"/>
      <c r="BA26" s="73"/>
      <c r="BB26" s="73"/>
      <c r="BC26" s="73">
        <f>SUM(Gantt!BC26:BG26)*$H26*$F26*8</f>
        <v>0</v>
      </c>
      <c r="BD26" s="73"/>
      <c r="BE26" s="73"/>
      <c r="BF26" s="73"/>
      <c r="BG26" s="73"/>
      <c r="BH26" s="73">
        <f>SUM(Gantt!BH26:BL26)*$H26*$F26*8</f>
        <v>0</v>
      </c>
      <c r="BI26" s="73"/>
      <c r="BJ26" s="73"/>
      <c r="BK26" s="73"/>
      <c r="BL26" s="73"/>
      <c r="BM26" s="73">
        <f>SUM(Gantt!BM26:BQ26)*$H26*$F26*8</f>
        <v>0</v>
      </c>
      <c r="BN26" s="73"/>
      <c r="BO26" s="73"/>
      <c r="BP26" s="73"/>
      <c r="BQ26" s="73"/>
      <c r="BR26" s="73">
        <f>SUM(Gantt!BR26:BV26)*$H26*$F26*8</f>
        <v>0</v>
      </c>
      <c r="BS26" s="73"/>
      <c r="BT26" s="73"/>
      <c r="BU26" s="73"/>
      <c r="BV26" s="73"/>
      <c r="BW26" s="73">
        <f>SUM(Gantt!BW26:CA26)*$H26*$F26*8</f>
        <v>0</v>
      </c>
      <c r="BX26" s="73"/>
      <c r="BY26" s="73"/>
      <c r="BZ26" s="73"/>
      <c r="CA26" s="73"/>
      <c r="CB26" s="73">
        <f>SUM(Gantt!CB26:CF26)*$H26*$F26*8</f>
        <v>0</v>
      </c>
      <c r="CC26" s="73"/>
      <c r="CD26" s="73"/>
      <c r="CE26" s="73"/>
      <c r="CF26" s="73"/>
      <c r="CG26" s="73">
        <f>SUM(Gantt!CG26:CK26)*$H26*$F26*8</f>
        <v>0</v>
      </c>
      <c r="CH26" s="73"/>
      <c r="CI26" s="73"/>
      <c r="CJ26" s="73"/>
      <c r="CK26" s="73"/>
      <c r="CL26" s="73">
        <f>SUM(Gantt!CL26:CP26)*$H26*$F26*8</f>
        <v>0</v>
      </c>
      <c r="CM26" s="73"/>
      <c r="CN26" s="73"/>
      <c r="CO26" s="73"/>
      <c r="CP26" s="73"/>
      <c r="CQ26" s="73">
        <f>SUM(Gantt!CQ26:CU26)*$H26*$F26*8</f>
        <v>0</v>
      </c>
      <c r="CR26" s="73"/>
      <c r="CS26" s="73"/>
      <c r="CT26" s="73"/>
      <c r="CU26" s="73"/>
      <c r="CV26" s="73">
        <f>SUM(Gantt!CV26:CZ26)*$H26*$F26*8</f>
        <v>0</v>
      </c>
      <c r="CW26" s="73"/>
      <c r="CX26" s="73"/>
      <c r="CY26" s="73"/>
      <c r="CZ26" s="73"/>
      <c r="DA26" s="73">
        <f>SUM(Gantt!DA26:DE26)*$H26*$F26*8</f>
        <v>0</v>
      </c>
      <c r="DB26" s="73"/>
      <c r="DC26" s="73"/>
      <c r="DD26" s="73"/>
      <c r="DE26" s="73"/>
      <c r="DF26" s="73">
        <f>SUM(Gantt!DF26:DJ26)*$H26*$F26*8</f>
        <v>0</v>
      </c>
      <c r="DG26" s="73"/>
      <c r="DH26" s="73"/>
      <c r="DI26" s="73"/>
      <c r="DJ26" s="73"/>
      <c r="DK26" s="73">
        <f>SUM(Gantt!DK26:DO26)*$H26*$F26*8</f>
        <v>0</v>
      </c>
      <c r="DL26" s="73"/>
      <c r="DM26" s="73"/>
      <c r="DN26" s="73"/>
      <c r="DO26" s="73"/>
      <c r="DP26" s="73">
        <f>SUM(Gantt!DP26:DT26)*$H26*$F26*8</f>
        <v>0</v>
      </c>
      <c r="DQ26" s="73"/>
      <c r="DR26" s="73"/>
      <c r="DS26" s="73"/>
      <c r="DT26" s="73"/>
      <c r="DU26" s="73">
        <f>SUM(Gantt!DU26:DY26)*$H26*$F26*8</f>
        <v>0</v>
      </c>
      <c r="DV26" s="73"/>
      <c r="DW26" s="73"/>
      <c r="DX26" s="73"/>
      <c r="DY26" s="73"/>
      <c r="DZ26" s="73">
        <f>SUM(Gantt!DZ26:ED26)*$H26*$F26*8</f>
        <v>0</v>
      </c>
      <c r="EA26" s="73"/>
      <c r="EB26" s="73"/>
      <c r="EC26" s="73"/>
      <c r="ED26" s="73"/>
      <c r="EE26" s="73">
        <f>SUM(Gantt!EE26:EI26)*$H26*$F26*8</f>
        <v>0</v>
      </c>
      <c r="EF26" s="73"/>
      <c r="EG26" s="73"/>
      <c r="EH26" s="73"/>
      <c r="EI26" s="73"/>
      <c r="EJ26" s="73">
        <f>SUM(Gantt!EJ26:EN26)*$H26*$F26*8</f>
        <v>0</v>
      </c>
      <c r="EK26" s="73"/>
      <c r="EL26" s="73"/>
      <c r="EM26" s="73"/>
      <c r="EN26" s="73"/>
      <c r="EO26" s="73">
        <f>SUM(Gantt!EO26:ES26)*$H26*$F26*8</f>
        <v>0</v>
      </c>
      <c r="EP26" s="73"/>
      <c r="EQ26" s="73"/>
      <c r="ER26" s="73"/>
      <c r="ES26" s="73"/>
      <c r="ET26" s="73">
        <f>SUM(Gantt!ET26:EX26)*$H26*$F26*8</f>
        <v>0</v>
      </c>
      <c r="EU26" s="73"/>
      <c r="EV26" s="73"/>
      <c r="EW26" s="73"/>
      <c r="EX26" s="73"/>
      <c r="EY26" s="73">
        <f>SUM(Gantt!EY26:FC26)*$H26*$F26*8</f>
        <v>0</v>
      </c>
      <c r="EZ26" s="73"/>
      <c r="FA26" s="73"/>
      <c r="FB26" s="73"/>
      <c r="FC26" s="73"/>
      <c r="FD26" s="73">
        <f>SUM(Gantt!FD26:FH26)*$H26*$F26*8</f>
        <v>0</v>
      </c>
      <c r="FE26" s="73"/>
      <c r="FF26" s="73"/>
      <c r="FG26" s="73"/>
      <c r="FH26" s="73"/>
      <c r="FI26" s="73">
        <f>SUM(Gantt!FI26:FM26)*$H26*$F26*8</f>
        <v>0</v>
      </c>
      <c r="FJ26" s="73"/>
      <c r="FK26" s="73"/>
      <c r="FL26" s="73"/>
      <c r="FM26" s="73"/>
      <c r="FN26" s="73">
        <f>SUM(Gantt!FN26:FR26)*$H26*$F26*8</f>
        <v>0</v>
      </c>
      <c r="FO26" s="73"/>
      <c r="FP26" s="73"/>
      <c r="FQ26" s="73"/>
      <c r="FR26" s="73"/>
      <c r="FS26" s="73">
        <f>SUM(Gantt!FS26:FW26)*$H26*$F26*8</f>
        <v>0</v>
      </c>
      <c r="FT26" s="73"/>
      <c r="FU26" s="73"/>
      <c r="FV26" s="73"/>
      <c r="FW26" s="73"/>
      <c r="FX26" s="73">
        <f>SUM(Gantt!FX26:GB26)*$H26*$F26*8</f>
        <v>0</v>
      </c>
      <c r="FY26" s="73"/>
      <c r="FZ26" s="73"/>
      <c r="GA26" s="73"/>
      <c r="GB26" s="73"/>
      <c r="GC26" s="73">
        <f>SUM(Gantt!GC26:GG26)*$H26*$F26*8</f>
        <v>0</v>
      </c>
      <c r="GD26" s="73"/>
      <c r="GE26" s="73"/>
      <c r="GF26" s="73"/>
      <c r="GG26" s="73"/>
      <c r="GH26" s="73">
        <f>SUM(Gantt!GH26:GL26)*$H26*$F26*8</f>
        <v>0</v>
      </c>
      <c r="GI26" s="73"/>
      <c r="GJ26" s="73"/>
      <c r="GK26" s="73"/>
      <c r="GL26" s="73"/>
      <c r="GM26" s="73">
        <f>SUM(Gantt!GM26:GQ26)*$H26*$F26*8</f>
        <v>0</v>
      </c>
      <c r="GN26" s="73"/>
      <c r="GO26" s="73"/>
      <c r="GP26" s="73"/>
      <c r="GQ26" s="73"/>
      <c r="GR26" s="73">
        <f>SUM(Gantt!GR26:GV26)*$H26*$F26*8</f>
        <v>0</v>
      </c>
      <c r="GS26" s="73"/>
      <c r="GT26" s="73"/>
      <c r="GU26" s="73"/>
      <c r="GV26" s="73"/>
      <c r="GW26" s="73">
        <f>SUM(Gantt!GW26:HA26)*$H26*$F26*8</f>
        <v>0</v>
      </c>
      <c r="GX26" s="73"/>
      <c r="GY26" s="73"/>
      <c r="GZ26" s="73"/>
      <c r="HA26" s="73"/>
      <c r="HB26" s="73">
        <f>SUM(Gantt!HB26:HF26)*$H26*$F26*8</f>
        <v>0</v>
      </c>
      <c r="HC26" s="73"/>
      <c r="HD26" s="73"/>
      <c r="HE26" s="73"/>
      <c r="HF26" s="73"/>
      <c r="HG26" s="73">
        <f>SUM(Gantt!HG26:HK26)*$H26*$F26*8</f>
        <v>0</v>
      </c>
      <c r="HH26" s="73"/>
      <c r="HI26" s="73"/>
      <c r="HJ26" s="73"/>
      <c r="HK26" s="73"/>
      <c r="HL26" s="73">
        <f>SUM(Gantt!HL26:HP26)*$H26*$F26*8</f>
        <v>0</v>
      </c>
      <c r="HM26" s="73"/>
      <c r="HN26" s="73"/>
      <c r="HO26" s="73"/>
      <c r="HP26" s="73"/>
      <c r="HQ26" s="73">
        <f>SUM(Gantt!HQ26:HU26)*$H26*$F26*8</f>
        <v>0</v>
      </c>
      <c r="HR26" s="73"/>
      <c r="HS26" s="73"/>
      <c r="HT26" s="73"/>
      <c r="HU26" s="73"/>
      <c r="HV26" s="73">
        <f>SUM(Gantt!HV26:HZ26)*$H26*$F26*8</f>
        <v>0</v>
      </c>
      <c r="HW26" s="73"/>
      <c r="HX26" s="73"/>
      <c r="HY26" s="73"/>
      <c r="HZ26" s="73"/>
      <c r="IA26" s="73">
        <f>SUM(Gantt!IA26:IE26)*$H26*$F26*8</f>
        <v>0</v>
      </c>
      <c r="IB26" s="73"/>
      <c r="IC26" s="73"/>
      <c r="ID26" s="73"/>
      <c r="IE26" s="73"/>
      <c r="IF26" s="73">
        <f>SUM(Gantt!IF26:IJ26)*$H26*$F26*8</f>
        <v>0</v>
      </c>
      <c r="IG26" s="73"/>
      <c r="IH26" s="73"/>
      <c r="II26" s="73"/>
      <c r="IJ26" s="73"/>
      <c r="IK26" s="73">
        <f>SUM(Gantt!IK26:IO26)*$H26*$F26*8</f>
        <v>0</v>
      </c>
      <c r="IL26" s="73"/>
      <c r="IM26" s="73"/>
      <c r="IN26" s="73"/>
      <c r="IO26" s="73"/>
      <c r="IP26" s="21">
        <f>SUM(I26:IO26)</f>
        <v>0</v>
      </c>
    </row>
    <row r="27" spans="1:250" ht="9" customHeight="1">
      <c r="A27" s="2"/>
      <c r="B27" s="6"/>
      <c r="C27" s="6" t="str">
        <f>Gantt!C27</f>
        <v>Task</v>
      </c>
      <c r="D27" s="1"/>
      <c r="E27" s="11"/>
      <c r="F27" s="43">
        <v>30</v>
      </c>
      <c r="G27" s="1">
        <f>SUM(J27:IO27)</f>
        <v>0</v>
      </c>
      <c r="H27" s="1">
        <f>Gantt!H27</f>
        <v>0</v>
      </c>
      <c r="I27" s="12">
        <f t="shared" si="0"/>
        <v>0</v>
      </c>
      <c r="J27" s="73">
        <f>SUM(Gantt!J27:N27)*$H27*$F27*8</f>
        <v>0</v>
      </c>
      <c r="K27" s="73"/>
      <c r="L27" s="73"/>
      <c r="M27" s="73"/>
      <c r="N27" s="73"/>
      <c r="O27" s="73">
        <f>SUM(Gantt!O27:S27)*$H27*$F27*8</f>
        <v>0</v>
      </c>
      <c r="P27" s="73"/>
      <c r="Q27" s="73"/>
      <c r="R27" s="73"/>
      <c r="S27" s="73"/>
      <c r="T27" s="73">
        <f>SUM(Gantt!T27:X27)*$H27*$F27*8</f>
        <v>0</v>
      </c>
      <c r="U27" s="73"/>
      <c r="V27" s="73"/>
      <c r="W27" s="73"/>
      <c r="X27" s="73"/>
      <c r="Y27" s="73">
        <f>SUM(Gantt!Y27:AC27)*$H27*$F27*8</f>
        <v>0</v>
      </c>
      <c r="Z27" s="73"/>
      <c r="AA27" s="73"/>
      <c r="AB27" s="73"/>
      <c r="AC27" s="73"/>
      <c r="AD27" s="73">
        <f>SUM(Gantt!AD27:AH27)*$H27*$F27*8</f>
        <v>0</v>
      </c>
      <c r="AE27" s="73"/>
      <c r="AF27" s="73"/>
      <c r="AG27" s="73"/>
      <c r="AH27" s="73"/>
      <c r="AI27" s="73">
        <f>SUM(Gantt!AI27:AM27)*$H27*$F27*8</f>
        <v>0</v>
      </c>
      <c r="AJ27" s="73"/>
      <c r="AK27" s="73"/>
      <c r="AL27" s="73"/>
      <c r="AM27" s="73"/>
      <c r="AN27" s="73">
        <f>SUM(Gantt!AN27:AR27)*$H27*$F27*8</f>
        <v>0</v>
      </c>
      <c r="AO27" s="73"/>
      <c r="AP27" s="73"/>
      <c r="AQ27" s="73"/>
      <c r="AR27" s="73"/>
      <c r="AS27" s="73">
        <f>SUM(Gantt!AS27:AW27)*$H27*$F27*8</f>
        <v>0</v>
      </c>
      <c r="AT27" s="73"/>
      <c r="AU27" s="73"/>
      <c r="AV27" s="73"/>
      <c r="AW27" s="73"/>
      <c r="AX27" s="73">
        <f>SUM(Gantt!AX27:BB27)*$H27*$F27*8</f>
        <v>0</v>
      </c>
      <c r="AY27" s="73"/>
      <c r="AZ27" s="73"/>
      <c r="BA27" s="73"/>
      <c r="BB27" s="73"/>
      <c r="BC27" s="73">
        <f>SUM(Gantt!BC27:BG27)*$H27*$F27*8</f>
        <v>0</v>
      </c>
      <c r="BD27" s="73"/>
      <c r="BE27" s="73"/>
      <c r="BF27" s="73"/>
      <c r="BG27" s="73"/>
      <c r="BH27" s="73">
        <f>SUM(Gantt!BH27:BL27)*$H27*$F27*8</f>
        <v>0</v>
      </c>
      <c r="BI27" s="73"/>
      <c r="BJ27" s="73"/>
      <c r="BK27" s="73"/>
      <c r="BL27" s="73"/>
      <c r="BM27" s="73">
        <f>SUM(Gantt!BM27:BQ27)*$H27*$F27*8</f>
        <v>0</v>
      </c>
      <c r="BN27" s="73"/>
      <c r="BO27" s="73"/>
      <c r="BP27" s="73"/>
      <c r="BQ27" s="73"/>
      <c r="BR27" s="73">
        <f>SUM(Gantt!BR27:BV27)*$H27*$F27*8</f>
        <v>0</v>
      </c>
      <c r="BS27" s="73"/>
      <c r="BT27" s="73"/>
      <c r="BU27" s="73"/>
      <c r="BV27" s="73"/>
      <c r="BW27" s="73">
        <f>SUM(Gantt!BW27:CA27)*$H27*$F27*8</f>
        <v>0</v>
      </c>
      <c r="BX27" s="73"/>
      <c r="BY27" s="73"/>
      <c r="BZ27" s="73"/>
      <c r="CA27" s="73"/>
      <c r="CB27" s="73">
        <f>SUM(Gantt!CB27:CF27)*$H27*$F27*8</f>
        <v>0</v>
      </c>
      <c r="CC27" s="73"/>
      <c r="CD27" s="73"/>
      <c r="CE27" s="73"/>
      <c r="CF27" s="73"/>
      <c r="CG27" s="73">
        <f>SUM(Gantt!CG27:CK27)*$H27*$F27*8</f>
        <v>0</v>
      </c>
      <c r="CH27" s="73"/>
      <c r="CI27" s="73"/>
      <c r="CJ27" s="73"/>
      <c r="CK27" s="73"/>
      <c r="CL27" s="73">
        <f>SUM(Gantt!CL27:CP27)*$H27*$F27*8</f>
        <v>0</v>
      </c>
      <c r="CM27" s="73"/>
      <c r="CN27" s="73"/>
      <c r="CO27" s="73"/>
      <c r="CP27" s="73"/>
      <c r="CQ27" s="73">
        <f>SUM(Gantt!CQ27:CU27)*$H27*$F27*8</f>
        <v>0</v>
      </c>
      <c r="CR27" s="73"/>
      <c r="CS27" s="73"/>
      <c r="CT27" s="73"/>
      <c r="CU27" s="73"/>
      <c r="CV27" s="73">
        <f>SUM(Gantt!CV27:CZ27)*$H27*$F27*8</f>
        <v>0</v>
      </c>
      <c r="CW27" s="73"/>
      <c r="CX27" s="73"/>
      <c r="CY27" s="73"/>
      <c r="CZ27" s="73"/>
      <c r="DA27" s="73">
        <f>SUM(Gantt!DA27:DE27)*$H27*$F27*8</f>
        <v>0</v>
      </c>
      <c r="DB27" s="73"/>
      <c r="DC27" s="73"/>
      <c r="DD27" s="73"/>
      <c r="DE27" s="73"/>
      <c r="DF27" s="73">
        <f>SUM(Gantt!DF27:DJ27)*$H27*$F27*8</f>
        <v>0</v>
      </c>
      <c r="DG27" s="73"/>
      <c r="DH27" s="73"/>
      <c r="DI27" s="73"/>
      <c r="DJ27" s="73"/>
      <c r="DK27" s="73">
        <f>SUM(Gantt!DK27:DO27)*$H27*$F27*8</f>
        <v>0</v>
      </c>
      <c r="DL27" s="73"/>
      <c r="DM27" s="73"/>
      <c r="DN27" s="73"/>
      <c r="DO27" s="73"/>
      <c r="DP27" s="73">
        <f>SUM(Gantt!DP27:DT27)*$H27*$F27*8</f>
        <v>0</v>
      </c>
      <c r="DQ27" s="73"/>
      <c r="DR27" s="73"/>
      <c r="DS27" s="73"/>
      <c r="DT27" s="73"/>
      <c r="DU27" s="73">
        <f>SUM(Gantt!DU27:DY27)*$H27*$F27*8</f>
        <v>0</v>
      </c>
      <c r="DV27" s="73"/>
      <c r="DW27" s="73"/>
      <c r="DX27" s="73"/>
      <c r="DY27" s="73"/>
      <c r="DZ27" s="73">
        <f>SUM(Gantt!DZ27:ED27)*$H27*$F27*8</f>
        <v>0</v>
      </c>
      <c r="EA27" s="73"/>
      <c r="EB27" s="73"/>
      <c r="EC27" s="73"/>
      <c r="ED27" s="73"/>
      <c r="EE27" s="73">
        <f>SUM(Gantt!EE27:EI27)*$H27*$F27*8</f>
        <v>0</v>
      </c>
      <c r="EF27" s="73"/>
      <c r="EG27" s="73"/>
      <c r="EH27" s="73"/>
      <c r="EI27" s="73"/>
      <c r="EJ27" s="73">
        <f>SUM(Gantt!EJ27:EN27)*$H27*$F27*8</f>
        <v>0</v>
      </c>
      <c r="EK27" s="73"/>
      <c r="EL27" s="73"/>
      <c r="EM27" s="73"/>
      <c r="EN27" s="73"/>
      <c r="EO27" s="73">
        <f>SUM(Gantt!EO27:ES27)*$H27*$F27*8</f>
        <v>0</v>
      </c>
      <c r="EP27" s="73"/>
      <c r="EQ27" s="73"/>
      <c r="ER27" s="73"/>
      <c r="ES27" s="73"/>
      <c r="ET27" s="73">
        <f>SUM(Gantt!ET27:EX27)*$H27*$F27*8</f>
        <v>0</v>
      </c>
      <c r="EU27" s="73"/>
      <c r="EV27" s="73"/>
      <c r="EW27" s="73"/>
      <c r="EX27" s="73"/>
      <c r="EY27" s="73">
        <f>SUM(Gantt!EY27:FC27)*$H27*$F27*8</f>
        <v>0</v>
      </c>
      <c r="EZ27" s="73"/>
      <c r="FA27" s="73"/>
      <c r="FB27" s="73"/>
      <c r="FC27" s="73"/>
      <c r="FD27" s="73">
        <f>SUM(Gantt!FD27:FH27)*$H27*$F27*8</f>
        <v>0</v>
      </c>
      <c r="FE27" s="73"/>
      <c r="FF27" s="73"/>
      <c r="FG27" s="73"/>
      <c r="FH27" s="73"/>
      <c r="FI27" s="73">
        <f>SUM(Gantt!FI27:FM27)*$H27*$F27*8</f>
        <v>0</v>
      </c>
      <c r="FJ27" s="73"/>
      <c r="FK27" s="73"/>
      <c r="FL27" s="73"/>
      <c r="FM27" s="73"/>
      <c r="FN27" s="73">
        <f>SUM(Gantt!FN27:FR27)*$H27*$F27*8</f>
        <v>0</v>
      </c>
      <c r="FO27" s="73"/>
      <c r="FP27" s="73"/>
      <c r="FQ27" s="73"/>
      <c r="FR27" s="73"/>
      <c r="FS27" s="73">
        <f>SUM(Gantt!FS27:FW27)*$H27*$F27*8</f>
        <v>0</v>
      </c>
      <c r="FT27" s="73"/>
      <c r="FU27" s="73"/>
      <c r="FV27" s="73"/>
      <c r="FW27" s="73"/>
      <c r="FX27" s="73">
        <f>SUM(Gantt!FX27:GB27)*$H27*$F27*8</f>
        <v>0</v>
      </c>
      <c r="FY27" s="73"/>
      <c r="FZ27" s="73"/>
      <c r="GA27" s="73"/>
      <c r="GB27" s="73"/>
      <c r="GC27" s="73">
        <f>SUM(Gantt!GC27:GG27)*$H27*$F27*8</f>
        <v>0</v>
      </c>
      <c r="GD27" s="73"/>
      <c r="GE27" s="73"/>
      <c r="GF27" s="73"/>
      <c r="GG27" s="73"/>
      <c r="GH27" s="73">
        <f>SUM(Gantt!GH27:GL27)*$H27*$F27*8</f>
        <v>0</v>
      </c>
      <c r="GI27" s="73"/>
      <c r="GJ27" s="73"/>
      <c r="GK27" s="73"/>
      <c r="GL27" s="73"/>
      <c r="GM27" s="73">
        <f>SUM(Gantt!GM27:GQ27)*$H27*$F27*8</f>
        <v>0</v>
      </c>
      <c r="GN27" s="73"/>
      <c r="GO27" s="73"/>
      <c r="GP27" s="73"/>
      <c r="GQ27" s="73"/>
      <c r="GR27" s="73">
        <f>SUM(Gantt!GR27:GV27)*$H27*$F27*8</f>
        <v>0</v>
      </c>
      <c r="GS27" s="73"/>
      <c r="GT27" s="73"/>
      <c r="GU27" s="73"/>
      <c r="GV27" s="73"/>
      <c r="GW27" s="73">
        <f>SUM(Gantt!GW27:HA27)*$H27*$F27*8</f>
        <v>0</v>
      </c>
      <c r="GX27" s="73"/>
      <c r="GY27" s="73"/>
      <c r="GZ27" s="73"/>
      <c r="HA27" s="73"/>
      <c r="HB27" s="73">
        <f>SUM(Gantt!HB27:HF27)*$H27*$F27*8</f>
        <v>0</v>
      </c>
      <c r="HC27" s="73"/>
      <c r="HD27" s="73"/>
      <c r="HE27" s="73"/>
      <c r="HF27" s="73"/>
      <c r="HG27" s="73">
        <f>SUM(Gantt!HG27:HK27)*$H27*$F27*8</f>
        <v>0</v>
      </c>
      <c r="HH27" s="73"/>
      <c r="HI27" s="73"/>
      <c r="HJ27" s="73"/>
      <c r="HK27" s="73"/>
      <c r="HL27" s="73">
        <f>SUM(Gantt!HL27:HP27)*$H27*$F27*8</f>
        <v>0</v>
      </c>
      <c r="HM27" s="73"/>
      <c r="HN27" s="73"/>
      <c r="HO27" s="73"/>
      <c r="HP27" s="73"/>
      <c r="HQ27" s="73">
        <f>SUM(Gantt!HQ27:HU27)*$H27*$F27*8</f>
        <v>0</v>
      </c>
      <c r="HR27" s="73"/>
      <c r="HS27" s="73"/>
      <c r="HT27" s="73"/>
      <c r="HU27" s="73"/>
      <c r="HV27" s="73">
        <f>SUM(Gantt!HV27:HZ27)*$H27*$F27*8</f>
        <v>0</v>
      </c>
      <c r="HW27" s="73"/>
      <c r="HX27" s="73"/>
      <c r="HY27" s="73"/>
      <c r="HZ27" s="73"/>
      <c r="IA27" s="73">
        <f>SUM(Gantt!IA27:IE27)*$H27*$F27*8</f>
        <v>0</v>
      </c>
      <c r="IB27" s="73"/>
      <c r="IC27" s="73"/>
      <c r="ID27" s="73"/>
      <c r="IE27" s="73"/>
      <c r="IF27" s="73">
        <f>SUM(Gantt!IF27:IJ27)*$H27*$F27*8</f>
        <v>0</v>
      </c>
      <c r="IG27" s="73"/>
      <c r="IH27" s="73"/>
      <c r="II27" s="73"/>
      <c r="IJ27" s="73"/>
      <c r="IK27" s="73">
        <f>SUM(Gantt!IK27:IO27)*$H27*$F27*8</f>
        <v>0</v>
      </c>
      <c r="IL27" s="73"/>
      <c r="IM27" s="73"/>
      <c r="IN27" s="73"/>
      <c r="IO27" s="73"/>
      <c r="IP27" s="21">
        <f>SUM(I27:IO27)</f>
        <v>0</v>
      </c>
    </row>
    <row r="28" spans="1:250" ht="9" customHeight="1">
      <c r="A28" s="2"/>
      <c r="B28" s="6"/>
      <c r="C28" s="6" t="str">
        <f>Gantt!C28</f>
        <v>Task</v>
      </c>
      <c r="D28" s="1"/>
      <c r="E28" s="11"/>
      <c r="F28" s="43">
        <v>30</v>
      </c>
      <c r="G28" s="1">
        <f>SUM(J28:IO28)</f>
        <v>0</v>
      </c>
      <c r="H28" s="1">
        <f>Gantt!H28</f>
        <v>0</v>
      </c>
      <c r="I28" s="12">
        <f t="shared" si="0"/>
        <v>0</v>
      </c>
      <c r="J28" s="73">
        <f>SUM(Gantt!J28:N28)*$H28*$F28*8</f>
        <v>0</v>
      </c>
      <c r="K28" s="73"/>
      <c r="L28" s="73"/>
      <c r="M28" s="73"/>
      <c r="N28" s="73"/>
      <c r="O28" s="73">
        <f>SUM(Gantt!O28:S28)*$H28*$F28*8</f>
        <v>0</v>
      </c>
      <c r="P28" s="73"/>
      <c r="Q28" s="73"/>
      <c r="R28" s="73"/>
      <c r="S28" s="73"/>
      <c r="T28" s="73">
        <f>SUM(Gantt!T28:X28)*$H28*$F28*8</f>
        <v>0</v>
      </c>
      <c r="U28" s="73"/>
      <c r="V28" s="73"/>
      <c r="W28" s="73"/>
      <c r="X28" s="73"/>
      <c r="Y28" s="73">
        <f>SUM(Gantt!Y28:AC28)*$H28*$F28*8</f>
        <v>0</v>
      </c>
      <c r="Z28" s="73"/>
      <c r="AA28" s="73"/>
      <c r="AB28" s="73"/>
      <c r="AC28" s="73"/>
      <c r="AD28" s="73">
        <f>SUM(Gantt!AD28:AH28)*$H28*$F28*8</f>
        <v>0</v>
      </c>
      <c r="AE28" s="73"/>
      <c r="AF28" s="73"/>
      <c r="AG28" s="73"/>
      <c r="AH28" s="73"/>
      <c r="AI28" s="73">
        <f>SUM(Gantt!AI28:AM28)*$H28*$F28*8</f>
        <v>0</v>
      </c>
      <c r="AJ28" s="73"/>
      <c r="AK28" s="73"/>
      <c r="AL28" s="73"/>
      <c r="AM28" s="73"/>
      <c r="AN28" s="73">
        <f>SUM(Gantt!AN28:AR28)*$H28*$F28*8</f>
        <v>0</v>
      </c>
      <c r="AO28" s="73"/>
      <c r="AP28" s="73"/>
      <c r="AQ28" s="73"/>
      <c r="AR28" s="73"/>
      <c r="AS28" s="73">
        <f>SUM(Gantt!AS28:AW28)*$H28*$F28*8</f>
        <v>0</v>
      </c>
      <c r="AT28" s="73"/>
      <c r="AU28" s="73"/>
      <c r="AV28" s="73"/>
      <c r="AW28" s="73"/>
      <c r="AX28" s="73">
        <f>SUM(Gantt!AX28:BB28)*$H28*$F28*8</f>
        <v>0</v>
      </c>
      <c r="AY28" s="73"/>
      <c r="AZ28" s="73"/>
      <c r="BA28" s="73"/>
      <c r="BB28" s="73"/>
      <c r="BC28" s="73">
        <f>SUM(Gantt!BC28:BG28)*$H28*$F28*8</f>
        <v>0</v>
      </c>
      <c r="BD28" s="73"/>
      <c r="BE28" s="73"/>
      <c r="BF28" s="73"/>
      <c r="BG28" s="73"/>
      <c r="BH28" s="73">
        <f>SUM(Gantt!BH28:BL28)*$H28*$F28*8</f>
        <v>0</v>
      </c>
      <c r="BI28" s="73"/>
      <c r="BJ28" s="73"/>
      <c r="BK28" s="73"/>
      <c r="BL28" s="73"/>
      <c r="BM28" s="73">
        <f>SUM(Gantt!BM28:BQ28)*$H28*$F28*8</f>
        <v>0</v>
      </c>
      <c r="BN28" s="73"/>
      <c r="BO28" s="73"/>
      <c r="BP28" s="73"/>
      <c r="BQ28" s="73"/>
      <c r="BR28" s="73">
        <f>SUM(Gantt!BR28:BV28)*$H28*$F28*8</f>
        <v>0</v>
      </c>
      <c r="BS28" s="73"/>
      <c r="BT28" s="73"/>
      <c r="BU28" s="73"/>
      <c r="BV28" s="73"/>
      <c r="BW28" s="73">
        <f>SUM(Gantt!BW28:CA28)*$H28*$F28*8</f>
        <v>0</v>
      </c>
      <c r="BX28" s="73"/>
      <c r="BY28" s="73"/>
      <c r="BZ28" s="73"/>
      <c r="CA28" s="73"/>
      <c r="CB28" s="73">
        <f>SUM(Gantt!CB28:CF28)*$H28*$F28*8</f>
        <v>0</v>
      </c>
      <c r="CC28" s="73"/>
      <c r="CD28" s="73"/>
      <c r="CE28" s="73"/>
      <c r="CF28" s="73"/>
      <c r="CG28" s="73">
        <f>SUM(Gantt!CG28:CK28)*$H28*$F28*8</f>
        <v>0</v>
      </c>
      <c r="CH28" s="73"/>
      <c r="CI28" s="73"/>
      <c r="CJ28" s="73"/>
      <c r="CK28" s="73"/>
      <c r="CL28" s="73">
        <f>SUM(Gantt!CL28:CP28)*$H28*$F28*8</f>
        <v>0</v>
      </c>
      <c r="CM28" s="73"/>
      <c r="CN28" s="73"/>
      <c r="CO28" s="73"/>
      <c r="CP28" s="73"/>
      <c r="CQ28" s="73">
        <f>SUM(Gantt!CQ28:CU28)*$H28*$F28*8</f>
        <v>0</v>
      </c>
      <c r="CR28" s="73"/>
      <c r="CS28" s="73"/>
      <c r="CT28" s="73"/>
      <c r="CU28" s="73"/>
      <c r="CV28" s="73">
        <f>SUM(Gantt!CV28:CZ28)*$H28*$F28*8</f>
        <v>0</v>
      </c>
      <c r="CW28" s="73"/>
      <c r="CX28" s="73"/>
      <c r="CY28" s="73"/>
      <c r="CZ28" s="73"/>
      <c r="DA28" s="73">
        <f>SUM(Gantt!DA28:DE28)*$H28*$F28*8</f>
        <v>0</v>
      </c>
      <c r="DB28" s="73"/>
      <c r="DC28" s="73"/>
      <c r="DD28" s="73"/>
      <c r="DE28" s="73"/>
      <c r="DF28" s="73">
        <f>SUM(Gantt!DF28:DJ28)*$H28*$F28*8</f>
        <v>0</v>
      </c>
      <c r="DG28" s="73"/>
      <c r="DH28" s="73"/>
      <c r="DI28" s="73"/>
      <c r="DJ28" s="73"/>
      <c r="DK28" s="73">
        <f>SUM(Gantt!DK28:DO28)*$H28*$F28*8</f>
        <v>0</v>
      </c>
      <c r="DL28" s="73"/>
      <c r="DM28" s="73"/>
      <c r="DN28" s="73"/>
      <c r="DO28" s="73"/>
      <c r="DP28" s="73">
        <f>SUM(Gantt!DP28:DT28)*$H28*$F28*8</f>
        <v>0</v>
      </c>
      <c r="DQ28" s="73"/>
      <c r="DR28" s="73"/>
      <c r="DS28" s="73"/>
      <c r="DT28" s="73"/>
      <c r="DU28" s="73">
        <f>SUM(Gantt!DU28:DY28)*$H28*$F28*8</f>
        <v>0</v>
      </c>
      <c r="DV28" s="73"/>
      <c r="DW28" s="73"/>
      <c r="DX28" s="73"/>
      <c r="DY28" s="73"/>
      <c r="DZ28" s="73">
        <f>SUM(Gantt!DZ28:ED28)*$H28*$F28*8</f>
        <v>0</v>
      </c>
      <c r="EA28" s="73"/>
      <c r="EB28" s="73"/>
      <c r="EC28" s="73"/>
      <c r="ED28" s="73"/>
      <c r="EE28" s="73">
        <f>SUM(Gantt!EE28:EI28)*$H28*$F28*8</f>
        <v>0</v>
      </c>
      <c r="EF28" s="73"/>
      <c r="EG28" s="73"/>
      <c r="EH28" s="73"/>
      <c r="EI28" s="73"/>
      <c r="EJ28" s="73">
        <f>SUM(Gantt!EJ28:EN28)*$H28*$F28*8</f>
        <v>0</v>
      </c>
      <c r="EK28" s="73"/>
      <c r="EL28" s="73"/>
      <c r="EM28" s="73"/>
      <c r="EN28" s="73"/>
      <c r="EO28" s="73">
        <f>SUM(Gantt!EO28:ES28)*$H28*$F28*8</f>
        <v>0</v>
      </c>
      <c r="EP28" s="73"/>
      <c r="EQ28" s="73"/>
      <c r="ER28" s="73"/>
      <c r="ES28" s="73"/>
      <c r="ET28" s="73">
        <f>SUM(Gantt!ET28:EX28)*$H28*$F28*8</f>
        <v>0</v>
      </c>
      <c r="EU28" s="73"/>
      <c r="EV28" s="73"/>
      <c r="EW28" s="73"/>
      <c r="EX28" s="73"/>
      <c r="EY28" s="73">
        <f>SUM(Gantt!EY28:FC28)*$H28*$F28*8</f>
        <v>0</v>
      </c>
      <c r="EZ28" s="73"/>
      <c r="FA28" s="73"/>
      <c r="FB28" s="73"/>
      <c r="FC28" s="73"/>
      <c r="FD28" s="73">
        <f>SUM(Gantt!FD28:FH28)*$H28*$F28*8</f>
        <v>0</v>
      </c>
      <c r="FE28" s="73"/>
      <c r="FF28" s="73"/>
      <c r="FG28" s="73"/>
      <c r="FH28" s="73"/>
      <c r="FI28" s="73">
        <f>SUM(Gantt!FI28:FM28)*$H28*$F28*8</f>
        <v>0</v>
      </c>
      <c r="FJ28" s="73"/>
      <c r="FK28" s="73"/>
      <c r="FL28" s="73"/>
      <c r="FM28" s="73"/>
      <c r="FN28" s="73">
        <f>SUM(Gantt!FN28:FR28)*$H28*$F28*8</f>
        <v>0</v>
      </c>
      <c r="FO28" s="73"/>
      <c r="FP28" s="73"/>
      <c r="FQ28" s="73"/>
      <c r="FR28" s="73"/>
      <c r="FS28" s="73">
        <f>SUM(Gantt!FS28:FW28)*$H28*$F28*8</f>
        <v>0</v>
      </c>
      <c r="FT28" s="73"/>
      <c r="FU28" s="73"/>
      <c r="FV28" s="73"/>
      <c r="FW28" s="73"/>
      <c r="FX28" s="73">
        <f>SUM(Gantt!FX28:GB28)*$H28*$F28*8</f>
        <v>0</v>
      </c>
      <c r="FY28" s="73"/>
      <c r="FZ28" s="73"/>
      <c r="GA28" s="73"/>
      <c r="GB28" s="73"/>
      <c r="GC28" s="73">
        <f>SUM(Gantt!GC28:GG28)*$H28*$F28*8</f>
        <v>0</v>
      </c>
      <c r="GD28" s="73"/>
      <c r="GE28" s="73"/>
      <c r="GF28" s="73"/>
      <c r="GG28" s="73"/>
      <c r="GH28" s="73">
        <f>SUM(Gantt!GH28:GL28)*$H28*$F28*8</f>
        <v>0</v>
      </c>
      <c r="GI28" s="73"/>
      <c r="GJ28" s="73"/>
      <c r="GK28" s="73"/>
      <c r="GL28" s="73"/>
      <c r="GM28" s="73">
        <f>SUM(Gantt!GM28:GQ28)*$H28*$F28*8</f>
        <v>0</v>
      </c>
      <c r="GN28" s="73"/>
      <c r="GO28" s="73"/>
      <c r="GP28" s="73"/>
      <c r="GQ28" s="73"/>
      <c r="GR28" s="73">
        <f>SUM(Gantt!GR28:GV28)*$H28*$F28*8</f>
        <v>0</v>
      </c>
      <c r="GS28" s="73"/>
      <c r="GT28" s="73"/>
      <c r="GU28" s="73"/>
      <c r="GV28" s="73"/>
      <c r="GW28" s="73">
        <f>SUM(Gantt!GW28:HA28)*$H28*$F28*8</f>
        <v>0</v>
      </c>
      <c r="GX28" s="73"/>
      <c r="GY28" s="73"/>
      <c r="GZ28" s="73"/>
      <c r="HA28" s="73"/>
      <c r="HB28" s="73">
        <f>SUM(Gantt!HB28:HF28)*$H28*$F28*8</f>
        <v>0</v>
      </c>
      <c r="HC28" s="73"/>
      <c r="HD28" s="73"/>
      <c r="HE28" s="73"/>
      <c r="HF28" s="73"/>
      <c r="HG28" s="73">
        <f>SUM(Gantt!HG28:HK28)*$H28*$F28*8</f>
        <v>0</v>
      </c>
      <c r="HH28" s="73"/>
      <c r="HI28" s="73"/>
      <c r="HJ28" s="73"/>
      <c r="HK28" s="73"/>
      <c r="HL28" s="73">
        <f>SUM(Gantt!HL28:HP28)*$H28*$F28*8</f>
        <v>0</v>
      </c>
      <c r="HM28" s="73"/>
      <c r="HN28" s="73"/>
      <c r="HO28" s="73"/>
      <c r="HP28" s="73"/>
      <c r="HQ28" s="73">
        <f>SUM(Gantt!HQ28:HU28)*$H28*$F28*8</f>
        <v>0</v>
      </c>
      <c r="HR28" s="73"/>
      <c r="HS28" s="73"/>
      <c r="HT28" s="73"/>
      <c r="HU28" s="73"/>
      <c r="HV28" s="73">
        <f>SUM(Gantt!HV28:HZ28)*$H28*$F28*8</f>
        <v>0</v>
      </c>
      <c r="HW28" s="73"/>
      <c r="HX28" s="73"/>
      <c r="HY28" s="73"/>
      <c r="HZ28" s="73"/>
      <c r="IA28" s="73">
        <f>SUM(Gantt!IA28:IE28)*$H28*$F28*8</f>
        <v>0</v>
      </c>
      <c r="IB28" s="73"/>
      <c r="IC28" s="73"/>
      <c r="ID28" s="73"/>
      <c r="IE28" s="73"/>
      <c r="IF28" s="73">
        <f>SUM(Gantt!IF28:IJ28)*$H28*$F28*8</f>
        <v>0</v>
      </c>
      <c r="IG28" s="73"/>
      <c r="IH28" s="73"/>
      <c r="II28" s="73"/>
      <c r="IJ28" s="73"/>
      <c r="IK28" s="73">
        <f>SUM(Gantt!IK28:IO28)*$H28*$F28*8</f>
        <v>0</v>
      </c>
      <c r="IL28" s="73"/>
      <c r="IM28" s="73"/>
      <c r="IN28" s="73"/>
      <c r="IO28" s="73"/>
      <c r="IP28" s="21">
        <f>SUM(I28:IO28)</f>
        <v>0</v>
      </c>
    </row>
    <row r="29" spans="1:250" ht="9" customHeight="1">
      <c r="A29" s="2"/>
      <c r="B29" s="6" t="str">
        <f>Gantt!B29</f>
        <v>Next Major WBS Element</v>
      </c>
      <c r="C29" s="6"/>
      <c r="D29" s="1"/>
      <c r="E29" s="11"/>
      <c r="F29" s="43">
        <v>30</v>
      </c>
      <c r="G29" s="1">
        <f>SUM(J29:IO29)</f>
        <v>0</v>
      </c>
      <c r="H29" s="1">
        <f>Gantt!H29</f>
        <v>0</v>
      </c>
      <c r="I29" s="12">
        <f t="shared" si="0"/>
        <v>0</v>
      </c>
      <c r="J29" s="73">
        <f>SUM(Gantt!J29:N29)*$H29*$F29*8</f>
        <v>0</v>
      </c>
      <c r="K29" s="73"/>
      <c r="L29" s="73"/>
      <c r="M29" s="73"/>
      <c r="N29" s="73"/>
      <c r="O29" s="73">
        <f>SUM(Gantt!O29:S29)*$H29*$F29*8</f>
        <v>0</v>
      </c>
      <c r="P29" s="73"/>
      <c r="Q29" s="73"/>
      <c r="R29" s="73"/>
      <c r="S29" s="73"/>
      <c r="T29" s="73">
        <f>SUM(Gantt!T29:X29)*$H29*$F29*8</f>
        <v>0</v>
      </c>
      <c r="U29" s="73"/>
      <c r="V29" s="73"/>
      <c r="W29" s="73"/>
      <c r="X29" s="73"/>
      <c r="Y29" s="73">
        <f>SUM(Gantt!Y29:AC29)*$H29*$F29*8</f>
        <v>0</v>
      </c>
      <c r="Z29" s="73"/>
      <c r="AA29" s="73"/>
      <c r="AB29" s="73"/>
      <c r="AC29" s="73"/>
      <c r="AD29" s="73">
        <f>SUM(Gantt!AD29:AH29)*$H29*$F29*8</f>
        <v>0</v>
      </c>
      <c r="AE29" s="73"/>
      <c r="AF29" s="73"/>
      <c r="AG29" s="73"/>
      <c r="AH29" s="73"/>
      <c r="AI29" s="73">
        <f>SUM(Gantt!AI29:AM29)*$H29*$F29*8</f>
        <v>0</v>
      </c>
      <c r="AJ29" s="73"/>
      <c r="AK29" s="73"/>
      <c r="AL29" s="73"/>
      <c r="AM29" s="73"/>
      <c r="AN29" s="73">
        <f>SUM(Gantt!AN29:AR29)*$H29*$F29*8</f>
        <v>0</v>
      </c>
      <c r="AO29" s="73"/>
      <c r="AP29" s="73"/>
      <c r="AQ29" s="73"/>
      <c r="AR29" s="73"/>
      <c r="AS29" s="73">
        <f>SUM(Gantt!AS29:AW29)*$H29*$F29*8</f>
        <v>0</v>
      </c>
      <c r="AT29" s="73"/>
      <c r="AU29" s="73"/>
      <c r="AV29" s="73"/>
      <c r="AW29" s="73"/>
      <c r="AX29" s="73">
        <f>SUM(Gantt!AX29:BB29)*$H29*$F29*8</f>
        <v>0</v>
      </c>
      <c r="AY29" s="73"/>
      <c r="AZ29" s="73"/>
      <c r="BA29" s="73"/>
      <c r="BB29" s="73"/>
      <c r="BC29" s="73">
        <f>SUM(Gantt!BC29:BG29)*$H29*$F29*8</f>
        <v>0</v>
      </c>
      <c r="BD29" s="73"/>
      <c r="BE29" s="73"/>
      <c r="BF29" s="73"/>
      <c r="BG29" s="73"/>
      <c r="BH29" s="73">
        <f>SUM(Gantt!BH29:BL29)*$H29*$F29*8</f>
        <v>0</v>
      </c>
      <c r="BI29" s="73"/>
      <c r="BJ29" s="73"/>
      <c r="BK29" s="73"/>
      <c r="BL29" s="73"/>
      <c r="BM29" s="73">
        <f>SUM(Gantt!BM29:BQ29)*$H29*$F29*8</f>
        <v>0</v>
      </c>
      <c r="BN29" s="73"/>
      <c r="BO29" s="73"/>
      <c r="BP29" s="73"/>
      <c r="BQ29" s="73"/>
      <c r="BR29" s="73">
        <f>SUM(Gantt!BR29:BV29)*$H29*$F29*8</f>
        <v>0</v>
      </c>
      <c r="BS29" s="73"/>
      <c r="BT29" s="73"/>
      <c r="BU29" s="73"/>
      <c r="BV29" s="73"/>
      <c r="BW29" s="73">
        <f>SUM(Gantt!BW29:CA29)*$H29*$F29*8</f>
        <v>0</v>
      </c>
      <c r="BX29" s="73"/>
      <c r="BY29" s="73"/>
      <c r="BZ29" s="73"/>
      <c r="CA29" s="73"/>
      <c r="CB29" s="73">
        <f>SUM(Gantt!CB29:CF29)*$H29*$F29*8</f>
        <v>0</v>
      </c>
      <c r="CC29" s="73"/>
      <c r="CD29" s="73"/>
      <c r="CE29" s="73"/>
      <c r="CF29" s="73"/>
      <c r="CG29" s="73">
        <f>SUM(Gantt!CG29:CK29)*$H29*$F29*8</f>
        <v>0</v>
      </c>
      <c r="CH29" s="73"/>
      <c r="CI29" s="73"/>
      <c r="CJ29" s="73"/>
      <c r="CK29" s="73"/>
      <c r="CL29" s="73">
        <f>SUM(Gantt!CL29:CP29)*$H29*$F29*8</f>
        <v>0</v>
      </c>
      <c r="CM29" s="73"/>
      <c r="CN29" s="73"/>
      <c r="CO29" s="73"/>
      <c r="CP29" s="73"/>
      <c r="CQ29" s="73">
        <f>SUM(Gantt!CQ29:CU29)*$H29*$F29*8</f>
        <v>0</v>
      </c>
      <c r="CR29" s="73"/>
      <c r="CS29" s="73"/>
      <c r="CT29" s="73"/>
      <c r="CU29" s="73"/>
      <c r="CV29" s="73">
        <f>SUM(Gantt!CV29:CZ29)*$H29*$F29*8</f>
        <v>0</v>
      </c>
      <c r="CW29" s="73"/>
      <c r="CX29" s="73"/>
      <c r="CY29" s="73"/>
      <c r="CZ29" s="73"/>
      <c r="DA29" s="73">
        <f>SUM(Gantt!DA29:DE29)*$H29*$F29*8</f>
        <v>0</v>
      </c>
      <c r="DB29" s="73"/>
      <c r="DC29" s="73"/>
      <c r="DD29" s="73"/>
      <c r="DE29" s="73"/>
      <c r="DF29" s="73">
        <f>SUM(Gantt!DF29:DJ29)*$H29*$F29*8</f>
        <v>0</v>
      </c>
      <c r="DG29" s="73"/>
      <c r="DH29" s="73"/>
      <c r="DI29" s="73"/>
      <c r="DJ29" s="73"/>
      <c r="DK29" s="73">
        <f>SUM(Gantt!DK29:DO29)*$H29*$F29*8</f>
        <v>0</v>
      </c>
      <c r="DL29" s="73"/>
      <c r="DM29" s="73"/>
      <c r="DN29" s="73"/>
      <c r="DO29" s="73"/>
      <c r="DP29" s="73">
        <f>SUM(Gantt!DP29:DT29)*$H29*$F29*8</f>
        <v>0</v>
      </c>
      <c r="DQ29" s="73"/>
      <c r="DR29" s="73"/>
      <c r="DS29" s="73"/>
      <c r="DT29" s="73"/>
      <c r="DU29" s="73">
        <f>SUM(Gantt!DU29:DY29)*$H29*$F29*8</f>
        <v>0</v>
      </c>
      <c r="DV29" s="73"/>
      <c r="DW29" s="73"/>
      <c r="DX29" s="73"/>
      <c r="DY29" s="73"/>
      <c r="DZ29" s="73">
        <f>SUM(Gantt!DZ29:ED29)*$H29*$F29*8</f>
        <v>0</v>
      </c>
      <c r="EA29" s="73"/>
      <c r="EB29" s="73"/>
      <c r="EC29" s="73"/>
      <c r="ED29" s="73"/>
      <c r="EE29" s="73">
        <f>SUM(Gantt!EE29:EI29)*$H29*$F29*8</f>
        <v>0</v>
      </c>
      <c r="EF29" s="73"/>
      <c r="EG29" s="73"/>
      <c r="EH29" s="73"/>
      <c r="EI29" s="73"/>
      <c r="EJ29" s="73">
        <f>SUM(Gantt!EJ29:EN29)*$H29*$F29*8</f>
        <v>0</v>
      </c>
      <c r="EK29" s="73"/>
      <c r="EL29" s="73"/>
      <c r="EM29" s="73"/>
      <c r="EN29" s="73"/>
      <c r="EO29" s="73">
        <f>SUM(Gantt!EO29:ES29)*$H29*$F29*8</f>
        <v>0</v>
      </c>
      <c r="EP29" s="73"/>
      <c r="EQ29" s="73"/>
      <c r="ER29" s="73"/>
      <c r="ES29" s="73"/>
      <c r="ET29" s="73">
        <f>SUM(Gantt!ET29:EX29)*$H29*$F29*8</f>
        <v>0</v>
      </c>
      <c r="EU29" s="73"/>
      <c r="EV29" s="73"/>
      <c r="EW29" s="73"/>
      <c r="EX29" s="73"/>
      <c r="EY29" s="73">
        <f>SUM(Gantt!EY29:FC29)*$H29*$F29*8</f>
        <v>0</v>
      </c>
      <c r="EZ29" s="73"/>
      <c r="FA29" s="73"/>
      <c r="FB29" s="73"/>
      <c r="FC29" s="73"/>
      <c r="FD29" s="73">
        <f>SUM(Gantt!FD29:FH29)*$H29*$F29*8</f>
        <v>0</v>
      </c>
      <c r="FE29" s="73"/>
      <c r="FF29" s="73"/>
      <c r="FG29" s="73"/>
      <c r="FH29" s="73"/>
      <c r="FI29" s="73">
        <f>SUM(Gantt!FI29:FM29)*$H29*$F29*8</f>
        <v>0</v>
      </c>
      <c r="FJ29" s="73"/>
      <c r="FK29" s="73"/>
      <c r="FL29" s="73"/>
      <c r="FM29" s="73"/>
      <c r="FN29" s="73">
        <f>SUM(Gantt!FN29:FR29)*$H29*$F29*8</f>
        <v>0</v>
      </c>
      <c r="FO29" s="73"/>
      <c r="FP29" s="73"/>
      <c r="FQ29" s="73"/>
      <c r="FR29" s="73"/>
      <c r="FS29" s="73">
        <f>SUM(Gantt!FS29:FW29)*$H29*$F29*8</f>
        <v>0</v>
      </c>
      <c r="FT29" s="73"/>
      <c r="FU29" s="73"/>
      <c r="FV29" s="73"/>
      <c r="FW29" s="73"/>
      <c r="FX29" s="73">
        <f>SUM(Gantt!FX29:GB29)*$H29*$F29*8</f>
        <v>0</v>
      </c>
      <c r="FY29" s="73"/>
      <c r="FZ29" s="73"/>
      <c r="GA29" s="73"/>
      <c r="GB29" s="73"/>
      <c r="GC29" s="73">
        <f>SUM(Gantt!GC29:GG29)*$H29*$F29*8</f>
        <v>0</v>
      </c>
      <c r="GD29" s="73"/>
      <c r="GE29" s="73"/>
      <c r="GF29" s="73"/>
      <c r="GG29" s="73"/>
      <c r="GH29" s="73">
        <f>SUM(Gantt!GH29:GL29)*$H29*$F29*8</f>
        <v>0</v>
      </c>
      <c r="GI29" s="73"/>
      <c r="GJ29" s="73"/>
      <c r="GK29" s="73"/>
      <c r="GL29" s="73"/>
      <c r="GM29" s="73">
        <f>SUM(Gantt!GM29:GQ29)*$H29*$F29*8</f>
        <v>0</v>
      </c>
      <c r="GN29" s="73"/>
      <c r="GO29" s="73"/>
      <c r="GP29" s="73"/>
      <c r="GQ29" s="73"/>
      <c r="GR29" s="73">
        <f>SUM(Gantt!GR29:GV29)*$H29*$F29*8</f>
        <v>0</v>
      </c>
      <c r="GS29" s="73"/>
      <c r="GT29" s="73"/>
      <c r="GU29" s="73"/>
      <c r="GV29" s="73"/>
      <c r="GW29" s="73">
        <f>SUM(Gantt!GW29:HA29)*$H29*$F29*8</f>
        <v>0</v>
      </c>
      <c r="GX29" s="73"/>
      <c r="GY29" s="73"/>
      <c r="GZ29" s="73"/>
      <c r="HA29" s="73"/>
      <c r="HB29" s="73">
        <f>SUM(Gantt!HB29:HF29)*$H29*$F29*8</f>
        <v>0</v>
      </c>
      <c r="HC29" s="73"/>
      <c r="HD29" s="73"/>
      <c r="HE29" s="73"/>
      <c r="HF29" s="73"/>
      <c r="HG29" s="73">
        <f>SUM(Gantt!HG29:HK29)*$H29*$F29*8</f>
        <v>0</v>
      </c>
      <c r="HH29" s="73"/>
      <c r="HI29" s="73"/>
      <c r="HJ29" s="73"/>
      <c r="HK29" s="73"/>
      <c r="HL29" s="73">
        <f>SUM(Gantt!HL29:HP29)*$H29*$F29*8</f>
        <v>0</v>
      </c>
      <c r="HM29" s="73"/>
      <c r="HN29" s="73"/>
      <c r="HO29" s="73"/>
      <c r="HP29" s="73"/>
      <c r="HQ29" s="73">
        <f>SUM(Gantt!HQ29:HU29)*$H29*$F29*8</f>
        <v>0</v>
      </c>
      <c r="HR29" s="73"/>
      <c r="HS29" s="73"/>
      <c r="HT29" s="73"/>
      <c r="HU29" s="73"/>
      <c r="HV29" s="73">
        <f>SUM(Gantt!HV29:HZ29)*$H29*$F29*8</f>
        <v>0</v>
      </c>
      <c r="HW29" s="73"/>
      <c r="HX29" s="73"/>
      <c r="HY29" s="73"/>
      <c r="HZ29" s="73"/>
      <c r="IA29" s="73">
        <f>SUM(Gantt!IA29:IE29)*$H29*$F29*8</f>
        <v>0</v>
      </c>
      <c r="IB29" s="73"/>
      <c r="IC29" s="73"/>
      <c r="ID29" s="73"/>
      <c r="IE29" s="73"/>
      <c r="IF29" s="73">
        <f>SUM(Gantt!IF29:IJ29)*$H29*$F29*8</f>
        <v>0</v>
      </c>
      <c r="IG29" s="73"/>
      <c r="IH29" s="73"/>
      <c r="II29" s="73"/>
      <c r="IJ29" s="73"/>
      <c r="IK29" s="73">
        <f>SUM(Gantt!IK29:IO29)*$H29*$F29*8</f>
        <v>0</v>
      </c>
      <c r="IL29" s="73"/>
      <c r="IM29" s="73"/>
      <c r="IN29" s="73"/>
      <c r="IO29" s="73"/>
      <c r="IP29" s="21">
        <f>SUM(I29:IO29)</f>
        <v>0</v>
      </c>
    </row>
    <row r="30" spans="1:250" ht="9" customHeight="1">
      <c r="A30" s="2"/>
      <c r="B30" s="6"/>
      <c r="C30" s="6" t="str">
        <f>Gantt!C30</f>
        <v>Task</v>
      </c>
      <c r="D30" s="1"/>
      <c r="E30" s="11"/>
      <c r="F30" s="43">
        <v>30</v>
      </c>
      <c r="G30" s="1">
        <f>SUM(J30:IO30)</f>
        <v>0</v>
      </c>
      <c r="H30" s="1">
        <f>Gantt!H30</f>
        <v>0</v>
      </c>
      <c r="I30" s="12">
        <f t="shared" si="0"/>
        <v>0</v>
      </c>
      <c r="J30" s="73">
        <f>SUM(Gantt!J30:N30)*$H30*$F30*8</f>
        <v>0</v>
      </c>
      <c r="K30" s="73"/>
      <c r="L30" s="73"/>
      <c r="M30" s="73"/>
      <c r="N30" s="73"/>
      <c r="O30" s="73">
        <f>SUM(Gantt!O30:S30)*$H30*$F30*8</f>
        <v>0</v>
      </c>
      <c r="P30" s="73"/>
      <c r="Q30" s="73"/>
      <c r="R30" s="73"/>
      <c r="S30" s="73"/>
      <c r="T30" s="73">
        <f>SUM(Gantt!T30:X30)*$H30*$F30*8</f>
        <v>0</v>
      </c>
      <c r="U30" s="73"/>
      <c r="V30" s="73"/>
      <c r="W30" s="73"/>
      <c r="X30" s="73"/>
      <c r="Y30" s="73">
        <f>SUM(Gantt!Y30:AC30)*$H30*$F30*8</f>
        <v>0</v>
      </c>
      <c r="Z30" s="73"/>
      <c r="AA30" s="73"/>
      <c r="AB30" s="73"/>
      <c r="AC30" s="73"/>
      <c r="AD30" s="73">
        <f>SUM(Gantt!AD30:AH30)*$H30*$F30*8</f>
        <v>0</v>
      </c>
      <c r="AE30" s="73"/>
      <c r="AF30" s="73"/>
      <c r="AG30" s="73"/>
      <c r="AH30" s="73"/>
      <c r="AI30" s="73">
        <f>SUM(Gantt!AI30:AM30)*$H30*$F30*8</f>
        <v>0</v>
      </c>
      <c r="AJ30" s="73"/>
      <c r="AK30" s="73"/>
      <c r="AL30" s="73"/>
      <c r="AM30" s="73"/>
      <c r="AN30" s="73">
        <f>SUM(Gantt!AN30:AR30)*$H30*$F30*8</f>
        <v>0</v>
      </c>
      <c r="AO30" s="73"/>
      <c r="AP30" s="73"/>
      <c r="AQ30" s="73"/>
      <c r="AR30" s="73"/>
      <c r="AS30" s="73">
        <f>SUM(Gantt!AS30:AW30)*$H30*$F30*8</f>
        <v>0</v>
      </c>
      <c r="AT30" s="73"/>
      <c r="AU30" s="73"/>
      <c r="AV30" s="73"/>
      <c r="AW30" s="73"/>
      <c r="AX30" s="73">
        <f>SUM(Gantt!AX30:BB30)*$H30*$F30*8</f>
        <v>0</v>
      </c>
      <c r="AY30" s="73"/>
      <c r="AZ30" s="73"/>
      <c r="BA30" s="73"/>
      <c r="BB30" s="73"/>
      <c r="BC30" s="73">
        <f>SUM(Gantt!BC30:BG30)*$H30*$F30*8</f>
        <v>0</v>
      </c>
      <c r="BD30" s="73"/>
      <c r="BE30" s="73"/>
      <c r="BF30" s="73"/>
      <c r="BG30" s="73"/>
      <c r="BH30" s="73">
        <f>SUM(Gantt!BH30:BL30)*$H30*$F30*8</f>
        <v>0</v>
      </c>
      <c r="BI30" s="73"/>
      <c r="BJ30" s="73"/>
      <c r="BK30" s="73"/>
      <c r="BL30" s="73"/>
      <c r="BM30" s="73">
        <f>SUM(Gantt!BM30:BQ30)*$H30*$F30*8</f>
        <v>0</v>
      </c>
      <c r="BN30" s="73"/>
      <c r="BO30" s="73"/>
      <c r="BP30" s="73"/>
      <c r="BQ30" s="73"/>
      <c r="BR30" s="73">
        <f>SUM(Gantt!BR30:BV30)*$H30*$F30*8</f>
        <v>0</v>
      </c>
      <c r="BS30" s="73"/>
      <c r="BT30" s="73"/>
      <c r="BU30" s="73"/>
      <c r="BV30" s="73"/>
      <c r="BW30" s="73">
        <f>SUM(Gantt!BW30:CA30)*$H30*$F30*8</f>
        <v>0</v>
      </c>
      <c r="BX30" s="73"/>
      <c r="BY30" s="73"/>
      <c r="BZ30" s="73"/>
      <c r="CA30" s="73"/>
      <c r="CB30" s="73">
        <f>SUM(Gantt!CB30:CF30)*$H30*$F30*8</f>
        <v>0</v>
      </c>
      <c r="CC30" s="73"/>
      <c r="CD30" s="73"/>
      <c r="CE30" s="73"/>
      <c r="CF30" s="73"/>
      <c r="CG30" s="73">
        <f>SUM(Gantt!CG30:CK30)*$H30*$F30*8</f>
        <v>0</v>
      </c>
      <c r="CH30" s="73"/>
      <c r="CI30" s="73"/>
      <c r="CJ30" s="73"/>
      <c r="CK30" s="73"/>
      <c r="CL30" s="73">
        <f>SUM(Gantt!CL30:CP30)*$H30*$F30*8</f>
        <v>0</v>
      </c>
      <c r="CM30" s="73"/>
      <c r="CN30" s="73"/>
      <c r="CO30" s="73"/>
      <c r="CP30" s="73"/>
      <c r="CQ30" s="73">
        <f>SUM(Gantt!CQ30:CU30)*$H30*$F30*8</f>
        <v>0</v>
      </c>
      <c r="CR30" s="73"/>
      <c r="CS30" s="73"/>
      <c r="CT30" s="73"/>
      <c r="CU30" s="73"/>
      <c r="CV30" s="73">
        <f>SUM(Gantt!CV30:CZ30)*$H30*$F30*8</f>
        <v>0</v>
      </c>
      <c r="CW30" s="73"/>
      <c r="CX30" s="73"/>
      <c r="CY30" s="73"/>
      <c r="CZ30" s="73"/>
      <c r="DA30" s="73">
        <f>SUM(Gantt!DA30:DE30)*$H30*$F30*8</f>
        <v>0</v>
      </c>
      <c r="DB30" s="73"/>
      <c r="DC30" s="73"/>
      <c r="DD30" s="73"/>
      <c r="DE30" s="73"/>
      <c r="DF30" s="73">
        <f>SUM(Gantt!DF30:DJ30)*$H30*$F30*8</f>
        <v>0</v>
      </c>
      <c r="DG30" s="73"/>
      <c r="DH30" s="73"/>
      <c r="DI30" s="73"/>
      <c r="DJ30" s="73"/>
      <c r="DK30" s="73">
        <f>SUM(Gantt!DK30:DO30)*$H30*$F30*8</f>
        <v>0</v>
      </c>
      <c r="DL30" s="73"/>
      <c r="DM30" s="73"/>
      <c r="DN30" s="73"/>
      <c r="DO30" s="73"/>
      <c r="DP30" s="73">
        <f>SUM(Gantt!DP30:DT30)*$H30*$F30*8</f>
        <v>0</v>
      </c>
      <c r="DQ30" s="73"/>
      <c r="DR30" s="73"/>
      <c r="DS30" s="73"/>
      <c r="DT30" s="73"/>
      <c r="DU30" s="73">
        <f>SUM(Gantt!DU30:DY30)*$H30*$F30*8</f>
        <v>0</v>
      </c>
      <c r="DV30" s="73"/>
      <c r="DW30" s="73"/>
      <c r="DX30" s="73"/>
      <c r="DY30" s="73"/>
      <c r="DZ30" s="73">
        <f>SUM(Gantt!DZ30:ED30)*$H30*$F30*8</f>
        <v>0</v>
      </c>
      <c r="EA30" s="73"/>
      <c r="EB30" s="73"/>
      <c r="EC30" s="73"/>
      <c r="ED30" s="73"/>
      <c r="EE30" s="73">
        <f>SUM(Gantt!EE30:EI30)*$H30*$F30*8</f>
        <v>0</v>
      </c>
      <c r="EF30" s="73"/>
      <c r="EG30" s="73"/>
      <c r="EH30" s="73"/>
      <c r="EI30" s="73"/>
      <c r="EJ30" s="73">
        <f>SUM(Gantt!EJ30:EN30)*$H30*$F30*8</f>
        <v>0</v>
      </c>
      <c r="EK30" s="73"/>
      <c r="EL30" s="73"/>
      <c r="EM30" s="73"/>
      <c r="EN30" s="73"/>
      <c r="EO30" s="73">
        <f>SUM(Gantt!EO30:ES30)*$H30*$F30*8</f>
        <v>0</v>
      </c>
      <c r="EP30" s="73"/>
      <c r="EQ30" s="73"/>
      <c r="ER30" s="73"/>
      <c r="ES30" s="73"/>
      <c r="ET30" s="73">
        <f>SUM(Gantt!ET30:EX30)*$H30*$F30*8</f>
        <v>0</v>
      </c>
      <c r="EU30" s="73"/>
      <c r="EV30" s="73"/>
      <c r="EW30" s="73"/>
      <c r="EX30" s="73"/>
      <c r="EY30" s="73">
        <f>SUM(Gantt!EY30:FC30)*$H30*$F30*8</f>
        <v>0</v>
      </c>
      <c r="EZ30" s="73"/>
      <c r="FA30" s="73"/>
      <c r="FB30" s="73"/>
      <c r="FC30" s="73"/>
      <c r="FD30" s="73">
        <f>SUM(Gantt!FD30:FH30)*$H30*$F30*8</f>
        <v>0</v>
      </c>
      <c r="FE30" s="73"/>
      <c r="FF30" s="73"/>
      <c r="FG30" s="73"/>
      <c r="FH30" s="73"/>
      <c r="FI30" s="73">
        <f>SUM(Gantt!FI30:FM30)*$H30*$F30*8</f>
        <v>0</v>
      </c>
      <c r="FJ30" s="73"/>
      <c r="FK30" s="73"/>
      <c r="FL30" s="73"/>
      <c r="FM30" s="73"/>
      <c r="FN30" s="73">
        <f>SUM(Gantt!FN30:FR30)*$H30*$F30*8</f>
        <v>0</v>
      </c>
      <c r="FO30" s="73"/>
      <c r="FP30" s="73"/>
      <c r="FQ30" s="73"/>
      <c r="FR30" s="73"/>
      <c r="FS30" s="73">
        <f>SUM(Gantt!FS30:FW30)*$H30*$F30*8</f>
        <v>0</v>
      </c>
      <c r="FT30" s="73"/>
      <c r="FU30" s="73"/>
      <c r="FV30" s="73"/>
      <c r="FW30" s="73"/>
      <c r="FX30" s="73">
        <f>SUM(Gantt!FX30:GB30)*$H30*$F30*8</f>
        <v>0</v>
      </c>
      <c r="FY30" s="73"/>
      <c r="FZ30" s="73"/>
      <c r="GA30" s="73"/>
      <c r="GB30" s="73"/>
      <c r="GC30" s="73">
        <f>SUM(Gantt!GC30:GG30)*$H30*$F30*8</f>
        <v>0</v>
      </c>
      <c r="GD30" s="73"/>
      <c r="GE30" s="73"/>
      <c r="GF30" s="73"/>
      <c r="GG30" s="73"/>
      <c r="GH30" s="73">
        <f>SUM(Gantt!GH30:GL30)*$H30*$F30*8</f>
        <v>0</v>
      </c>
      <c r="GI30" s="73"/>
      <c r="GJ30" s="73"/>
      <c r="GK30" s="73"/>
      <c r="GL30" s="73"/>
      <c r="GM30" s="73">
        <f>SUM(Gantt!GM30:GQ30)*$H30*$F30*8</f>
        <v>0</v>
      </c>
      <c r="GN30" s="73"/>
      <c r="GO30" s="73"/>
      <c r="GP30" s="73"/>
      <c r="GQ30" s="73"/>
      <c r="GR30" s="73">
        <f>SUM(Gantt!GR30:GV30)*$H30*$F30*8</f>
        <v>0</v>
      </c>
      <c r="GS30" s="73"/>
      <c r="GT30" s="73"/>
      <c r="GU30" s="73"/>
      <c r="GV30" s="73"/>
      <c r="GW30" s="73">
        <f>SUM(Gantt!GW30:HA30)*$H30*$F30*8</f>
        <v>0</v>
      </c>
      <c r="GX30" s="73"/>
      <c r="GY30" s="73"/>
      <c r="GZ30" s="73"/>
      <c r="HA30" s="73"/>
      <c r="HB30" s="73">
        <f>SUM(Gantt!HB30:HF30)*$H30*$F30*8</f>
        <v>0</v>
      </c>
      <c r="HC30" s="73"/>
      <c r="HD30" s="73"/>
      <c r="HE30" s="73"/>
      <c r="HF30" s="73"/>
      <c r="HG30" s="73">
        <f>SUM(Gantt!HG30:HK30)*$H30*$F30*8</f>
        <v>0</v>
      </c>
      <c r="HH30" s="73"/>
      <c r="HI30" s="73"/>
      <c r="HJ30" s="73"/>
      <c r="HK30" s="73"/>
      <c r="HL30" s="73">
        <f>SUM(Gantt!HL30:HP30)*$H30*$F30*8</f>
        <v>0</v>
      </c>
      <c r="HM30" s="73"/>
      <c r="HN30" s="73"/>
      <c r="HO30" s="73"/>
      <c r="HP30" s="73"/>
      <c r="HQ30" s="73">
        <f>SUM(Gantt!HQ30:HU30)*$H30*$F30*8</f>
        <v>0</v>
      </c>
      <c r="HR30" s="73"/>
      <c r="HS30" s="73"/>
      <c r="HT30" s="73"/>
      <c r="HU30" s="73"/>
      <c r="HV30" s="73">
        <f>SUM(Gantt!HV30:HZ30)*$H30*$F30*8</f>
        <v>0</v>
      </c>
      <c r="HW30" s="73"/>
      <c r="HX30" s="73"/>
      <c r="HY30" s="73"/>
      <c r="HZ30" s="73"/>
      <c r="IA30" s="73">
        <f>SUM(Gantt!IA30:IE30)*$H30*$F30*8</f>
        <v>0</v>
      </c>
      <c r="IB30" s="73"/>
      <c r="IC30" s="73"/>
      <c r="ID30" s="73"/>
      <c r="IE30" s="73"/>
      <c r="IF30" s="73">
        <f>SUM(Gantt!IF30:IJ30)*$H30*$F30*8</f>
        <v>0</v>
      </c>
      <c r="IG30" s="73"/>
      <c r="IH30" s="73"/>
      <c r="II30" s="73"/>
      <c r="IJ30" s="73"/>
      <c r="IK30" s="73">
        <f>SUM(Gantt!IK30:IO30)*$H30*$F30*8</f>
        <v>0</v>
      </c>
      <c r="IL30" s="73"/>
      <c r="IM30" s="73"/>
      <c r="IN30" s="73"/>
      <c r="IO30" s="73"/>
      <c r="IP30" s="21">
        <f>SUM(I30:IO30)</f>
        <v>0</v>
      </c>
    </row>
    <row r="31" spans="1:250" ht="9" customHeight="1">
      <c r="A31" s="2"/>
      <c r="B31" s="6"/>
      <c r="C31" s="6" t="str">
        <f>Gantt!C31</f>
        <v>Task</v>
      </c>
      <c r="D31" s="1"/>
      <c r="E31" s="11"/>
      <c r="F31" s="43">
        <v>30</v>
      </c>
      <c r="G31" s="1">
        <f>SUM(J31:IO31)</f>
        <v>0</v>
      </c>
      <c r="H31" s="1">
        <f>Gantt!H31</f>
        <v>0</v>
      </c>
      <c r="I31" s="12">
        <f t="shared" si="0"/>
        <v>0</v>
      </c>
      <c r="J31" s="73">
        <f>SUM(Gantt!J31:N31)*$H31*$F31*8</f>
        <v>0</v>
      </c>
      <c r="K31" s="73"/>
      <c r="L31" s="73"/>
      <c r="M31" s="73"/>
      <c r="N31" s="73"/>
      <c r="O31" s="73">
        <f>SUM(Gantt!O31:S31)*$H31*$F31*8</f>
        <v>0</v>
      </c>
      <c r="P31" s="73"/>
      <c r="Q31" s="73"/>
      <c r="R31" s="73"/>
      <c r="S31" s="73"/>
      <c r="T31" s="73">
        <f>SUM(Gantt!T31:X31)*$H31*$F31*8</f>
        <v>0</v>
      </c>
      <c r="U31" s="73"/>
      <c r="V31" s="73"/>
      <c r="W31" s="73"/>
      <c r="X31" s="73"/>
      <c r="Y31" s="73">
        <f>SUM(Gantt!Y31:AC31)*$H31*$F31*8</f>
        <v>0</v>
      </c>
      <c r="Z31" s="73"/>
      <c r="AA31" s="73"/>
      <c r="AB31" s="73"/>
      <c r="AC31" s="73"/>
      <c r="AD31" s="73">
        <f>SUM(Gantt!AD31:AH31)*$H31*$F31*8</f>
        <v>0</v>
      </c>
      <c r="AE31" s="73"/>
      <c r="AF31" s="73"/>
      <c r="AG31" s="73"/>
      <c r="AH31" s="73"/>
      <c r="AI31" s="73">
        <f>SUM(Gantt!AI31:AM31)*$H31*$F31*8</f>
        <v>0</v>
      </c>
      <c r="AJ31" s="73"/>
      <c r="AK31" s="73"/>
      <c r="AL31" s="73"/>
      <c r="AM31" s="73"/>
      <c r="AN31" s="73">
        <f>SUM(Gantt!AN31:AR31)*$H31*$F31*8</f>
        <v>0</v>
      </c>
      <c r="AO31" s="73"/>
      <c r="AP31" s="73"/>
      <c r="AQ31" s="73"/>
      <c r="AR31" s="73"/>
      <c r="AS31" s="73">
        <f>SUM(Gantt!AS31:AW31)*$H31*$F31*8</f>
        <v>0</v>
      </c>
      <c r="AT31" s="73"/>
      <c r="AU31" s="73"/>
      <c r="AV31" s="73"/>
      <c r="AW31" s="73"/>
      <c r="AX31" s="73">
        <f>SUM(Gantt!AX31:BB31)*$H31*$F31*8</f>
        <v>0</v>
      </c>
      <c r="AY31" s="73"/>
      <c r="AZ31" s="73"/>
      <c r="BA31" s="73"/>
      <c r="BB31" s="73"/>
      <c r="BC31" s="73">
        <f>SUM(Gantt!BC31:BG31)*$H31*$F31*8</f>
        <v>0</v>
      </c>
      <c r="BD31" s="73"/>
      <c r="BE31" s="73"/>
      <c r="BF31" s="73"/>
      <c r="BG31" s="73"/>
      <c r="BH31" s="73">
        <f>SUM(Gantt!BH31:BL31)*$H31*$F31*8</f>
        <v>0</v>
      </c>
      <c r="BI31" s="73"/>
      <c r="BJ31" s="73"/>
      <c r="BK31" s="73"/>
      <c r="BL31" s="73"/>
      <c r="BM31" s="73">
        <f>SUM(Gantt!BM31:BQ31)*$H31*$F31*8</f>
        <v>0</v>
      </c>
      <c r="BN31" s="73"/>
      <c r="BO31" s="73"/>
      <c r="BP31" s="73"/>
      <c r="BQ31" s="73"/>
      <c r="BR31" s="73">
        <f>SUM(Gantt!BR31:BV31)*$H31*$F31*8</f>
        <v>0</v>
      </c>
      <c r="BS31" s="73"/>
      <c r="BT31" s="73"/>
      <c r="BU31" s="73"/>
      <c r="BV31" s="73"/>
      <c r="BW31" s="73">
        <f>SUM(Gantt!BW31:CA31)*$H31*$F31*8</f>
        <v>0</v>
      </c>
      <c r="BX31" s="73"/>
      <c r="BY31" s="73"/>
      <c r="BZ31" s="73"/>
      <c r="CA31" s="73"/>
      <c r="CB31" s="73">
        <f>SUM(Gantt!CB31:CF31)*$H31*$F31*8</f>
        <v>0</v>
      </c>
      <c r="CC31" s="73"/>
      <c r="CD31" s="73"/>
      <c r="CE31" s="73"/>
      <c r="CF31" s="73"/>
      <c r="CG31" s="73">
        <f>SUM(Gantt!CG31:CK31)*$H31*$F31*8</f>
        <v>0</v>
      </c>
      <c r="CH31" s="73"/>
      <c r="CI31" s="73"/>
      <c r="CJ31" s="73"/>
      <c r="CK31" s="73"/>
      <c r="CL31" s="73">
        <f>SUM(Gantt!CL31:CP31)*$H31*$F31*8</f>
        <v>0</v>
      </c>
      <c r="CM31" s="73"/>
      <c r="CN31" s="73"/>
      <c r="CO31" s="73"/>
      <c r="CP31" s="73"/>
      <c r="CQ31" s="73">
        <f>SUM(Gantt!CQ31:CU31)*$H31*$F31*8</f>
        <v>0</v>
      </c>
      <c r="CR31" s="73"/>
      <c r="CS31" s="73"/>
      <c r="CT31" s="73"/>
      <c r="CU31" s="73"/>
      <c r="CV31" s="73">
        <f>SUM(Gantt!CV31:CZ31)*$H31*$F31*8</f>
        <v>0</v>
      </c>
      <c r="CW31" s="73"/>
      <c r="CX31" s="73"/>
      <c r="CY31" s="73"/>
      <c r="CZ31" s="73"/>
      <c r="DA31" s="73">
        <f>SUM(Gantt!DA31:DE31)*$H31*$F31*8</f>
        <v>0</v>
      </c>
      <c r="DB31" s="73"/>
      <c r="DC31" s="73"/>
      <c r="DD31" s="73"/>
      <c r="DE31" s="73"/>
      <c r="DF31" s="73">
        <f>SUM(Gantt!DF31:DJ31)*$H31*$F31*8</f>
        <v>0</v>
      </c>
      <c r="DG31" s="73"/>
      <c r="DH31" s="73"/>
      <c r="DI31" s="73"/>
      <c r="DJ31" s="73"/>
      <c r="DK31" s="73">
        <f>SUM(Gantt!DK31:DO31)*$H31*$F31*8</f>
        <v>0</v>
      </c>
      <c r="DL31" s="73"/>
      <c r="DM31" s="73"/>
      <c r="DN31" s="73"/>
      <c r="DO31" s="73"/>
      <c r="DP31" s="73">
        <f>SUM(Gantt!DP31:DT31)*$H31*$F31*8</f>
        <v>0</v>
      </c>
      <c r="DQ31" s="73"/>
      <c r="DR31" s="73"/>
      <c r="DS31" s="73"/>
      <c r="DT31" s="73"/>
      <c r="DU31" s="73">
        <f>SUM(Gantt!DU31:DY31)*$H31*$F31*8</f>
        <v>0</v>
      </c>
      <c r="DV31" s="73"/>
      <c r="DW31" s="73"/>
      <c r="DX31" s="73"/>
      <c r="DY31" s="73"/>
      <c r="DZ31" s="73">
        <f>SUM(Gantt!DZ31:ED31)*$H31*$F31*8</f>
        <v>0</v>
      </c>
      <c r="EA31" s="73"/>
      <c r="EB31" s="73"/>
      <c r="EC31" s="73"/>
      <c r="ED31" s="73"/>
      <c r="EE31" s="73">
        <f>SUM(Gantt!EE31:EI31)*$H31*$F31*8</f>
        <v>0</v>
      </c>
      <c r="EF31" s="73"/>
      <c r="EG31" s="73"/>
      <c r="EH31" s="73"/>
      <c r="EI31" s="73"/>
      <c r="EJ31" s="73">
        <f>SUM(Gantt!EJ31:EN31)*$H31*$F31*8</f>
        <v>0</v>
      </c>
      <c r="EK31" s="73"/>
      <c r="EL31" s="73"/>
      <c r="EM31" s="73"/>
      <c r="EN31" s="73"/>
      <c r="EO31" s="73">
        <f>SUM(Gantt!EO31:ES31)*$H31*$F31*8</f>
        <v>0</v>
      </c>
      <c r="EP31" s="73"/>
      <c r="EQ31" s="73"/>
      <c r="ER31" s="73"/>
      <c r="ES31" s="73"/>
      <c r="ET31" s="73">
        <f>SUM(Gantt!ET31:EX31)*$H31*$F31*8</f>
        <v>0</v>
      </c>
      <c r="EU31" s="73"/>
      <c r="EV31" s="73"/>
      <c r="EW31" s="73"/>
      <c r="EX31" s="73"/>
      <c r="EY31" s="73">
        <f>SUM(Gantt!EY31:FC31)*$H31*$F31*8</f>
        <v>0</v>
      </c>
      <c r="EZ31" s="73"/>
      <c r="FA31" s="73"/>
      <c r="FB31" s="73"/>
      <c r="FC31" s="73"/>
      <c r="FD31" s="73">
        <f>SUM(Gantt!FD31:FH31)*$H31*$F31*8</f>
        <v>0</v>
      </c>
      <c r="FE31" s="73"/>
      <c r="FF31" s="73"/>
      <c r="FG31" s="73"/>
      <c r="FH31" s="73"/>
      <c r="FI31" s="73">
        <f>SUM(Gantt!FI31:FM31)*$H31*$F31*8</f>
        <v>0</v>
      </c>
      <c r="FJ31" s="73"/>
      <c r="FK31" s="73"/>
      <c r="FL31" s="73"/>
      <c r="FM31" s="73"/>
      <c r="FN31" s="73">
        <f>SUM(Gantt!FN31:FR31)*$H31*$F31*8</f>
        <v>0</v>
      </c>
      <c r="FO31" s="73"/>
      <c r="FP31" s="73"/>
      <c r="FQ31" s="73"/>
      <c r="FR31" s="73"/>
      <c r="FS31" s="73">
        <f>SUM(Gantt!FS31:FW31)*$H31*$F31*8</f>
        <v>0</v>
      </c>
      <c r="FT31" s="73"/>
      <c r="FU31" s="73"/>
      <c r="FV31" s="73"/>
      <c r="FW31" s="73"/>
      <c r="FX31" s="73">
        <f>SUM(Gantt!FX31:GB31)*$H31*$F31*8</f>
        <v>0</v>
      </c>
      <c r="FY31" s="73"/>
      <c r="FZ31" s="73"/>
      <c r="GA31" s="73"/>
      <c r="GB31" s="73"/>
      <c r="GC31" s="73">
        <f>SUM(Gantt!GC31:GG31)*$H31*$F31*8</f>
        <v>0</v>
      </c>
      <c r="GD31" s="73"/>
      <c r="GE31" s="73"/>
      <c r="GF31" s="73"/>
      <c r="GG31" s="73"/>
      <c r="GH31" s="73">
        <f>SUM(Gantt!GH31:GL31)*$H31*$F31*8</f>
        <v>0</v>
      </c>
      <c r="GI31" s="73"/>
      <c r="GJ31" s="73"/>
      <c r="GK31" s="73"/>
      <c r="GL31" s="73"/>
      <c r="GM31" s="73">
        <f>SUM(Gantt!GM31:GQ31)*$H31*$F31*8</f>
        <v>0</v>
      </c>
      <c r="GN31" s="73"/>
      <c r="GO31" s="73"/>
      <c r="GP31" s="73"/>
      <c r="GQ31" s="73"/>
      <c r="GR31" s="73">
        <f>SUM(Gantt!GR31:GV31)*$H31*$F31*8</f>
        <v>0</v>
      </c>
      <c r="GS31" s="73"/>
      <c r="GT31" s="73"/>
      <c r="GU31" s="73"/>
      <c r="GV31" s="73"/>
      <c r="GW31" s="73">
        <f>SUM(Gantt!GW31:HA31)*$H31*$F31*8</f>
        <v>0</v>
      </c>
      <c r="GX31" s="73"/>
      <c r="GY31" s="73"/>
      <c r="GZ31" s="73"/>
      <c r="HA31" s="73"/>
      <c r="HB31" s="73">
        <f>SUM(Gantt!HB31:HF31)*$H31*$F31*8</f>
        <v>0</v>
      </c>
      <c r="HC31" s="73"/>
      <c r="HD31" s="73"/>
      <c r="HE31" s="73"/>
      <c r="HF31" s="73"/>
      <c r="HG31" s="73">
        <f>SUM(Gantt!HG31:HK31)*$H31*$F31*8</f>
        <v>0</v>
      </c>
      <c r="HH31" s="73"/>
      <c r="HI31" s="73"/>
      <c r="HJ31" s="73"/>
      <c r="HK31" s="73"/>
      <c r="HL31" s="73">
        <f>SUM(Gantt!HL31:HP31)*$H31*$F31*8</f>
        <v>0</v>
      </c>
      <c r="HM31" s="73"/>
      <c r="HN31" s="73"/>
      <c r="HO31" s="73"/>
      <c r="HP31" s="73"/>
      <c r="HQ31" s="73">
        <f>SUM(Gantt!HQ31:HU31)*$H31*$F31*8</f>
        <v>0</v>
      </c>
      <c r="HR31" s="73"/>
      <c r="HS31" s="73"/>
      <c r="HT31" s="73"/>
      <c r="HU31" s="73"/>
      <c r="HV31" s="73">
        <f>SUM(Gantt!HV31:HZ31)*$H31*$F31*8</f>
        <v>0</v>
      </c>
      <c r="HW31" s="73"/>
      <c r="HX31" s="73"/>
      <c r="HY31" s="73"/>
      <c r="HZ31" s="73"/>
      <c r="IA31" s="73">
        <f>SUM(Gantt!IA31:IE31)*$H31*$F31*8</f>
        <v>0</v>
      </c>
      <c r="IB31" s="73"/>
      <c r="IC31" s="73"/>
      <c r="ID31" s="73"/>
      <c r="IE31" s="73"/>
      <c r="IF31" s="73">
        <f>SUM(Gantt!IF31:IJ31)*$H31*$F31*8</f>
        <v>0</v>
      </c>
      <c r="IG31" s="73"/>
      <c r="IH31" s="73"/>
      <c r="II31" s="73"/>
      <c r="IJ31" s="73"/>
      <c r="IK31" s="73">
        <f>SUM(Gantt!IK31:IO31)*$H31*$F31*8</f>
        <v>0</v>
      </c>
      <c r="IL31" s="73"/>
      <c r="IM31" s="73"/>
      <c r="IN31" s="73"/>
      <c r="IO31" s="73"/>
      <c r="IP31" s="21">
        <f>SUM(I31:IO31)</f>
        <v>0</v>
      </c>
    </row>
    <row r="32" spans="1:250" ht="9" customHeight="1">
      <c r="A32" s="2"/>
      <c r="B32" s="6"/>
      <c r="C32" s="6" t="str">
        <f>Gantt!C32</f>
        <v>Task</v>
      </c>
      <c r="D32" s="1"/>
      <c r="E32" s="11"/>
      <c r="F32" s="43">
        <v>30</v>
      </c>
      <c r="G32" s="1">
        <f>SUM(J32:IO32)</f>
        <v>0</v>
      </c>
      <c r="H32" s="1">
        <f>Gantt!H32</f>
        <v>0</v>
      </c>
      <c r="I32" s="12">
        <f t="shared" si="0"/>
        <v>0</v>
      </c>
      <c r="J32" s="73">
        <f>SUM(Gantt!J32:N32)*$H32*$F32*8</f>
        <v>0</v>
      </c>
      <c r="K32" s="73"/>
      <c r="L32" s="73"/>
      <c r="M32" s="73"/>
      <c r="N32" s="73"/>
      <c r="O32" s="73">
        <f>SUM(Gantt!O32:S32)*$H32*$F32*8</f>
        <v>0</v>
      </c>
      <c r="P32" s="73"/>
      <c r="Q32" s="73"/>
      <c r="R32" s="73"/>
      <c r="S32" s="73"/>
      <c r="T32" s="73">
        <f>SUM(Gantt!T32:X32)*$H32*$F32*8</f>
        <v>0</v>
      </c>
      <c r="U32" s="73"/>
      <c r="V32" s="73"/>
      <c r="W32" s="73"/>
      <c r="X32" s="73"/>
      <c r="Y32" s="73">
        <f>SUM(Gantt!Y32:AC32)*$H32*$F32*8</f>
        <v>0</v>
      </c>
      <c r="Z32" s="73"/>
      <c r="AA32" s="73"/>
      <c r="AB32" s="73"/>
      <c r="AC32" s="73"/>
      <c r="AD32" s="73">
        <f>SUM(Gantt!AD32:AH32)*$H32*$F32*8</f>
        <v>0</v>
      </c>
      <c r="AE32" s="73"/>
      <c r="AF32" s="73"/>
      <c r="AG32" s="73"/>
      <c r="AH32" s="73"/>
      <c r="AI32" s="73">
        <f>SUM(Gantt!AI32:AM32)*$H32*$F32*8</f>
        <v>0</v>
      </c>
      <c r="AJ32" s="73"/>
      <c r="AK32" s="73"/>
      <c r="AL32" s="73"/>
      <c r="AM32" s="73"/>
      <c r="AN32" s="73">
        <f>SUM(Gantt!AN32:AR32)*$H32*$F32*8</f>
        <v>0</v>
      </c>
      <c r="AO32" s="73"/>
      <c r="AP32" s="73"/>
      <c r="AQ32" s="73"/>
      <c r="AR32" s="73"/>
      <c r="AS32" s="73">
        <f>SUM(Gantt!AS32:AW32)*$H32*$F32*8</f>
        <v>0</v>
      </c>
      <c r="AT32" s="73"/>
      <c r="AU32" s="73"/>
      <c r="AV32" s="73"/>
      <c r="AW32" s="73"/>
      <c r="AX32" s="73">
        <f>SUM(Gantt!AX32:BB32)*$H32*$F32*8</f>
        <v>0</v>
      </c>
      <c r="AY32" s="73"/>
      <c r="AZ32" s="73"/>
      <c r="BA32" s="73"/>
      <c r="BB32" s="73"/>
      <c r="BC32" s="73">
        <f>SUM(Gantt!BC32:BG32)*$H32*$F32*8</f>
        <v>0</v>
      </c>
      <c r="BD32" s="73"/>
      <c r="BE32" s="73"/>
      <c r="BF32" s="73"/>
      <c r="BG32" s="73"/>
      <c r="BH32" s="73">
        <f>SUM(Gantt!BH32:BL32)*$H32*$F32*8</f>
        <v>0</v>
      </c>
      <c r="BI32" s="73"/>
      <c r="BJ32" s="73"/>
      <c r="BK32" s="73"/>
      <c r="BL32" s="73"/>
      <c r="BM32" s="73">
        <f>SUM(Gantt!BM32:BQ32)*$H32*$F32*8</f>
        <v>0</v>
      </c>
      <c r="BN32" s="73"/>
      <c r="BO32" s="73"/>
      <c r="BP32" s="73"/>
      <c r="BQ32" s="73"/>
      <c r="BR32" s="73">
        <f>SUM(Gantt!BR32:BV32)*$H32*$F32*8</f>
        <v>0</v>
      </c>
      <c r="BS32" s="73"/>
      <c r="BT32" s="73"/>
      <c r="BU32" s="73"/>
      <c r="BV32" s="73"/>
      <c r="BW32" s="73">
        <f>SUM(Gantt!BW32:CA32)*$H32*$F32*8</f>
        <v>0</v>
      </c>
      <c r="BX32" s="73"/>
      <c r="BY32" s="73"/>
      <c r="BZ32" s="73"/>
      <c r="CA32" s="73"/>
      <c r="CB32" s="73">
        <f>SUM(Gantt!CB32:CF32)*$H32*$F32*8</f>
        <v>0</v>
      </c>
      <c r="CC32" s="73"/>
      <c r="CD32" s="73"/>
      <c r="CE32" s="73"/>
      <c r="CF32" s="73"/>
      <c r="CG32" s="73">
        <f>SUM(Gantt!CG32:CK32)*$H32*$F32*8</f>
        <v>0</v>
      </c>
      <c r="CH32" s="73"/>
      <c r="CI32" s="73"/>
      <c r="CJ32" s="73"/>
      <c r="CK32" s="73"/>
      <c r="CL32" s="73">
        <f>SUM(Gantt!CL32:CP32)*$H32*$F32*8</f>
        <v>0</v>
      </c>
      <c r="CM32" s="73"/>
      <c r="CN32" s="73"/>
      <c r="CO32" s="73"/>
      <c r="CP32" s="73"/>
      <c r="CQ32" s="73">
        <f>SUM(Gantt!CQ32:CU32)*$H32*$F32*8</f>
        <v>0</v>
      </c>
      <c r="CR32" s="73"/>
      <c r="CS32" s="73"/>
      <c r="CT32" s="73"/>
      <c r="CU32" s="73"/>
      <c r="CV32" s="73">
        <f>SUM(Gantt!CV32:CZ32)*$H32*$F32*8</f>
        <v>0</v>
      </c>
      <c r="CW32" s="73"/>
      <c r="CX32" s="73"/>
      <c r="CY32" s="73"/>
      <c r="CZ32" s="73"/>
      <c r="DA32" s="73">
        <f>SUM(Gantt!DA32:DE32)*$H32*$F32*8</f>
        <v>0</v>
      </c>
      <c r="DB32" s="73"/>
      <c r="DC32" s="73"/>
      <c r="DD32" s="73"/>
      <c r="DE32" s="73"/>
      <c r="DF32" s="73">
        <f>SUM(Gantt!DF32:DJ32)*$H32*$F32*8</f>
        <v>0</v>
      </c>
      <c r="DG32" s="73"/>
      <c r="DH32" s="73"/>
      <c r="DI32" s="73"/>
      <c r="DJ32" s="73"/>
      <c r="DK32" s="73">
        <f>SUM(Gantt!DK32:DO32)*$H32*$F32*8</f>
        <v>0</v>
      </c>
      <c r="DL32" s="73"/>
      <c r="DM32" s="73"/>
      <c r="DN32" s="73"/>
      <c r="DO32" s="73"/>
      <c r="DP32" s="73">
        <f>SUM(Gantt!DP32:DT32)*$H32*$F32*8</f>
        <v>0</v>
      </c>
      <c r="DQ32" s="73"/>
      <c r="DR32" s="73"/>
      <c r="DS32" s="73"/>
      <c r="DT32" s="73"/>
      <c r="DU32" s="73">
        <f>SUM(Gantt!DU32:DY32)*$H32*$F32*8</f>
        <v>0</v>
      </c>
      <c r="DV32" s="73"/>
      <c r="DW32" s="73"/>
      <c r="DX32" s="73"/>
      <c r="DY32" s="73"/>
      <c r="DZ32" s="73">
        <f>SUM(Gantt!DZ32:ED32)*$H32*$F32*8</f>
        <v>0</v>
      </c>
      <c r="EA32" s="73"/>
      <c r="EB32" s="73"/>
      <c r="EC32" s="73"/>
      <c r="ED32" s="73"/>
      <c r="EE32" s="73">
        <f>SUM(Gantt!EE32:EI32)*$H32*$F32*8</f>
        <v>0</v>
      </c>
      <c r="EF32" s="73"/>
      <c r="EG32" s="73"/>
      <c r="EH32" s="73"/>
      <c r="EI32" s="73"/>
      <c r="EJ32" s="73">
        <f>SUM(Gantt!EJ32:EN32)*$H32*$F32*8</f>
        <v>0</v>
      </c>
      <c r="EK32" s="73"/>
      <c r="EL32" s="73"/>
      <c r="EM32" s="73"/>
      <c r="EN32" s="73"/>
      <c r="EO32" s="73">
        <f>SUM(Gantt!EO32:ES32)*$H32*$F32*8</f>
        <v>0</v>
      </c>
      <c r="EP32" s="73"/>
      <c r="EQ32" s="73"/>
      <c r="ER32" s="73"/>
      <c r="ES32" s="73"/>
      <c r="ET32" s="73">
        <f>SUM(Gantt!ET32:EX32)*$H32*$F32*8</f>
        <v>0</v>
      </c>
      <c r="EU32" s="73"/>
      <c r="EV32" s="73"/>
      <c r="EW32" s="73"/>
      <c r="EX32" s="73"/>
      <c r="EY32" s="73">
        <f>SUM(Gantt!EY32:FC32)*$H32*$F32*8</f>
        <v>0</v>
      </c>
      <c r="EZ32" s="73"/>
      <c r="FA32" s="73"/>
      <c r="FB32" s="73"/>
      <c r="FC32" s="73"/>
      <c r="FD32" s="73">
        <f>SUM(Gantt!FD32:FH32)*$H32*$F32*8</f>
        <v>0</v>
      </c>
      <c r="FE32" s="73"/>
      <c r="FF32" s="73"/>
      <c r="FG32" s="73"/>
      <c r="FH32" s="73"/>
      <c r="FI32" s="73">
        <f>SUM(Gantt!FI32:FM32)*$H32*$F32*8</f>
        <v>0</v>
      </c>
      <c r="FJ32" s="73"/>
      <c r="FK32" s="73"/>
      <c r="FL32" s="73"/>
      <c r="FM32" s="73"/>
      <c r="FN32" s="73">
        <f>SUM(Gantt!FN32:FR32)*$H32*$F32*8</f>
        <v>0</v>
      </c>
      <c r="FO32" s="73"/>
      <c r="FP32" s="73"/>
      <c r="FQ32" s="73"/>
      <c r="FR32" s="73"/>
      <c r="FS32" s="73">
        <f>SUM(Gantt!FS32:FW32)*$H32*$F32*8</f>
        <v>0</v>
      </c>
      <c r="FT32" s="73"/>
      <c r="FU32" s="73"/>
      <c r="FV32" s="73"/>
      <c r="FW32" s="73"/>
      <c r="FX32" s="73">
        <f>SUM(Gantt!FX32:GB32)*$H32*$F32*8</f>
        <v>0</v>
      </c>
      <c r="FY32" s="73"/>
      <c r="FZ32" s="73"/>
      <c r="GA32" s="73"/>
      <c r="GB32" s="73"/>
      <c r="GC32" s="73">
        <f>SUM(Gantt!GC32:GG32)*$H32*$F32*8</f>
        <v>0</v>
      </c>
      <c r="GD32" s="73"/>
      <c r="GE32" s="73"/>
      <c r="GF32" s="73"/>
      <c r="GG32" s="73"/>
      <c r="GH32" s="73">
        <f>SUM(Gantt!GH32:GL32)*$H32*$F32*8</f>
        <v>0</v>
      </c>
      <c r="GI32" s="73"/>
      <c r="GJ32" s="73"/>
      <c r="GK32" s="73"/>
      <c r="GL32" s="73"/>
      <c r="GM32" s="73">
        <f>SUM(Gantt!GM32:GQ32)*$H32*$F32*8</f>
        <v>0</v>
      </c>
      <c r="GN32" s="73"/>
      <c r="GO32" s="73"/>
      <c r="GP32" s="73"/>
      <c r="GQ32" s="73"/>
      <c r="GR32" s="73">
        <f>SUM(Gantt!GR32:GV32)*$H32*$F32*8</f>
        <v>0</v>
      </c>
      <c r="GS32" s="73"/>
      <c r="GT32" s="73"/>
      <c r="GU32" s="73"/>
      <c r="GV32" s="73"/>
      <c r="GW32" s="73">
        <f>SUM(Gantt!GW32:HA32)*$H32*$F32*8</f>
        <v>0</v>
      </c>
      <c r="GX32" s="73"/>
      <c r="GY32" s="73"/>
      <c r="GZ32" s="73"/>
      <c r="HA32" s="73"/>
      <c r="HB32" s="73">
        <f>SUM(Gantt!HB32:HF32)*$H32*$F32*8</f>
        <v>0</v>
      </c>
      <c r="HC32" s="73"/>
      <c r="HD32" s="73"/>
      <c r="HE32" s="73"/>
      <c r="HF32" s="73"/>
      <c r="HG32" s="73">
        <f>SUM(Gantt!HG32:HK32)*$H32*$F32*8</f>
        <v>0</v>
      </c>
      <c r="HH32" s="73"/>
      <c r="HI32" s="73"/>
      <c r="HJ32" s="73"/>
      <c r="HK32" s="73"/>
      <c r="HL32" s="73">
        <f>SUM(Gantt!HL32:HP32)*$H32*$F32*8</f>
        <v>0</v>
      </c>
      <c r="HM32" s="73"/>
      <c r="HN32" s="73"/>
      <c r="HO32" s="73"/>
      <c r="HP32" s="73"/>
      <c r="HQ32" s="73">
        <f>SUM(Gantt!HQ32:HU32)*$H32*$F32*8</f>
        <v>0</v>
      </c>
      <c r="HR32" s="73"/>
      <c r="HS32" s="73"/>
      <c r="HT32" s="73"/>
      <c r="HU32" s="73"/>
      <c r="HV32" s="73">
        <f>SUM(Gantt!HV32:HZ32)*$H32*$F32*8</f>
        <v>0</v>
      </c>
      <c r="HW32" s="73"/>
      <c r="HX32" s="73"/>
      <c r="HY32" s="73"/>
      <c r="HZ32" s="73"/>
      <c r="IA32" s="73">
        <f>SUM(Gantt!IA32:IE32)*$H32*$F32*8</f>
        <v>0</v>
      </c>
      <c r="IB32" s="73"/>
      <c r="IC32" s="73"/>
      <c r="ID32" s="73"/>
      <c r="IE32" s="73"/>
      <c r="IF32" s="73">
        <f>SUM(Gantt!IF32:IJ32)*$H32*$F32*8</f>
        <v>0</v>
      </c>
      <c r="IG32" s="73"/>
      <c r="IH32" s="73"/>
      <c r="II32" s="73"/>
      <c r="IJ32" s="73"/>
      <c r="IK32" s="73">
        <f>SUM(Gantt!IK32:IO32)*$H32*$F32*8</f>
        <v>0</v>
      </c>
      <c r="IL32" s="73"/>
      <c r="IM32" s="73"/>
      <c r="IN32" s="73"/>
      <c r="IO32" s="73"/>
      <c r="IP32" s="21">
        <f>SUM(I32:IO32)</f>
        <v>0</v>
      </c>
    </row>
    <row r="33" spans="1:250" ht="9" customHeight="1">
      <c r="A33" s="2"/>
      <c r="B33" s="6"/>
      <c r="C33" s="6" t="str">
        <f>Gantt!C33</f>
        <v>Task</v>
      </c>
      <c r="D33" s="1"/>
      <c r="E33" s="11"/>
      <c r="F33" s="43">
        <v>30</v>
      </c>
      <c r="G33" s="1">
        <f>SUM(J33:IO33)</f>
        <v>0</v>
      </c>
      <c r="H33" s="1">
        <f>Gantt!H33</f>
        <v>0</v>
      </c>
      <c r="I33" s="12">
        <f t="shared" si="0"/>
        <v>0</v>
      </c>
      <c r="J33" s="73">
        <f>SUM(Gantt!J33:N33)*$H33*$F33*8</f>
        <v>0</v>
      </c>
      <c r="K33" s="73"/>
      <c r="L33" s="73"/>
      <c r="M33" s="73"/>
      <c r="N33" s="73"/>
      <c r="O33" s="73">
        <f>SUM(Gantt!O33:S33)*$H33*$F33*8</f>
        <v>0</v>
      </c>
      <c r="P33" s="73"/>
      <c r="Q33" s="73"/>
      <c r="R33" s="73"/>
      <c r="S33" s="73"/>
      <c r="T33" s="73">
        <f>SUM(Gantt!T33:X33)*$H33*$F33*8</f>
        <v>0</v>
      </c>
      <c r="U33" s="73"/>
      <c r="V33" s="73"/>
      <c r="W33" s="73"/>
      <c r="X33" s="73"/>
      <c r="Y33" s="73">
        <f>SUM(Gantt!Y33:AC33)*$H33*$F33*8</f>
        <v>0</v>
      </c>
      <c r="Z33" s="73"/>
      <c r="AA33" s="73"/>
      <c r="AB33" s="73"/>
      <c r="AC33" s="73"/>
      <c r="AD33" s="73">
        <f>SUM(Gantt!AD33:AH33)*$H33*$F33*8</f>
        <v>0</v>
      </c>
      <c r="AE33" s="73"/>
      <c r="AF33" s="73"/>
      <c r="AG33" s="73"/>
      <c r="AH33" s="73"/>
      <c r="AI33" s="73">
        <f>SUM(Gantt!AI33:AM33)*$H33*$F33*8</f>
        <v>0</v>
      </c>
      <c r="AJ33" s="73"/>
      <c r="AK33" s="73"/>
      <c r="AL33" s="73"/>
      <c r="AM33" s="73"/>
      <c r="AN33" s="73">
        <f>SUM(Gantt!AN33:AR33)*$H33*$F33*8</f>
        <v>0</v>
      </c>
      <c r="AO33" s="73"/>
      <c r="AP33" s="73"/>
      <c r="AQ33" s="73"/>
      <c r="AR33" s="73"/>
      <c r="AS33" s="73">
        <f>SUM(Gantt!AS33:AW33)*$H33*$F33*8</f>
        <v>0</v>
      </c>
      <c r="AT33" s="73"/>
      <c r="AU33" s="73"/>
      <c r="AV33" s="73"/>
      <c r="AW33" s="73"/>
      <c r="AX33" s="73">
        <f>SUM(Gantt!AX33:BB33)*$H33*$F33*8</f>
        <v>0</v>
      </c>
      <c r="AY33" s="73"/>
      <c r="AZ33" s="73"/>
      <c r="BA33" s="73"/>
      <c r="BB33" s="73"/>
      <c r="BC33" s="73">
        <f>SUM(Gantt!BC33:BG33)*$H33*$F33*8</f>
        <v>0</v>
      </c>
      <c r="BD33" s="73"/>
      <c r="BE33" s="73"/>
      <c r="BF33" s="73"/>
      <c r="BG33" s="73"/>
      <c r="BH33" s="73">
        <f>SUM(Gantt!BH33:BL33)*$H33*$F33*8</f>
        <v>0</v>
      </c>
      <c r="BI33" s="73"/>
      <c r="BJ33" s="73"/>
      <c r="BK33" s="73"/>
      <c r="BL33" s="73"/>
      <c r="BM33" s="73">
        <f>SUM(Gantt!BM33:BQ33)*$H33*$F33*8</f>
        <v>0</v>
      </c>
      <c r="BN33" s="73"/>
      <c r="BO33" s="73"/>
      <c r="BP33" s="73"/>
      <c r="BQ33" s="73"/>
      <c r="BR33" s="73">
        <f>SUM(Gantt!BR33:BV33)*$H33*$F33*8</f>
        <v>0</v>
      </c>
      <c r="BS33" s="73"/>
      <c r="BT33" s="73"/>
      <c r="BU33" s="73"/>
      <c r="BV33" s="73"/>
      <c r="BW33" s="73">
        <f>SUM(Gantt!BW33:CA33)*$H33*$F33*8</f>
        <v>0</v>
      </c>
      <c r="BX33" s="73"/>
      <c r="BY33" s="73"/>
      <c r="BZ33" s="73"/>
      <c r="CA33" s="73"/>
      <c r="CB33" s="73">
        <f>SUM(Gantt!CB33:CF33)*$H33*$F33*8</f>
        <v>0</v>
      </c>
      <c r="CC33" s="73"/>
      <c r="CD33" s="73"/>
      <c r="CE33" s="73"/>
      <c r="CF33" s="73"/>
      <c r="CG33" s="73">
        <f>SUM(Gantt!CG33:CK33)*$H33*$F33*8</f>
        <v>0</v>
      </c>
      <c r="CH33" s="73"/>
      <c r="CI33" s="73"/>
      <c r="CJ33" s="73"/>
      <c r="CK33" s="73"/>
      <c r="CL33" s="73">
        <f>SUM(Gantt!CL33:CP33)*$H33*$F33*8</f>
        <v>0</v>
      </c>
      <c r="CM33" s="73"/>
      <c r="CN33" s="73"/>
      <c r="CO33" s="73"/>
      <c r="CP33" s="73"/>
      <c r="CQ33" s="73">
        <f>SUM(Gantt!CQ33:CU33)*$H33*$F33*8</f>
        <v>0</v>
      </c>
      <c r="CR33" s="73"/>
      <c r="CS33" s="73"/>
      <c r="CT33" s="73"/>
      <c r="CU33" s="73"/>
      <c r="CV33" s="73">
        <f>SUM(Gantt!CV33:CZ33)*$H33*$F33*8</f>
        <v>0</v>
      </c>
      <c r="CW33" s="73"/>
      <c r="CX33" s="73"/>
      <c r="CY33" s="73"/>
      <c r="CZ33" s="73"/>
      <c r="DA33" s="73">
        <f>SUM(Gantt!DA33:DE33)*$H33*$F33*8</f>
        <v>0</v>
      </c>
      <c r="DB33" s="73"/>
      <c r="DC33" s="73"/>
      <c r="DD33" s="73"/>
      <c r="DE33" s="73"/>
      <c r="DF33" s="73">
        <f>SUM(Gantt!DF33:DJ33)*$H33*$F33*8</f>
        <v>0</v>
      </c>
      <c r="DG33" s="73"/>
      <c r="DH33" s="73"/>
      <c r="DI33" s="73"/>
      <c r="DJ33" s="73"/>
      <c r="DK33" s="73">
        <f>SUM(Gantt!DK33:DO33)*$H33*$F33*8</f>
        <v>0</v>
      </c>
      <c r="DL33" s="73"/>
      <c r="DM33" s="73"/>
      <c r="DN33" s="73"/>
      <c r="DO33" s="73"/>
      <c r="DP33" s="73">
        <f>SUM(Gantt!DP33:DT33)*$H33*$F33*8</f>
        <v>0</v>
      </c>
      <c r="DQ33" s="73"/>
      <c r="DR33" s="73"/>
      <c r="DS33" s="73"/>
      <c r="DT33" s="73"/>
      <c r="DU33" s="73">
        <f>SUM(Gantt!DU33:DY33)*$H33*$F33*8</f>
        <v>0</v>
      </c>
      <c r="DV33" s="73"/>
      <c r="DW33" s="73"/>
      <c r="DX33" s="73"/>
      <c r="DY33" s="73"/>
      <c r="DZ33" s="73">
        <f>SUM(Gantt!DZ33:ED33)*$H33*$F33*8</f>
        <v>0</v>
      </c>
      <c r="EA33" s="73"/>
      <c r="EB33" s="73"/>
      <c r="EC33" s="73"/>
      <c r="ED33" s="73"/>
      <c r="EE33" s="73">
        <f>SUM(Gantt!EE33:EI33)*$H33*$F33*8</f>
        <v>0</v>
      </c>
      <c r="EF33" s="73"/>
      <c r="EG33" s="73"/>
      <c r="EH33" s="73"/>
      <c r="EI33" s="73"/>
      <c r="EJ33" s="73">
        <f>SUM(Gantt!EJ33:EN33)*$H33*$F33*8</f>
        <v>0</v>
      </c>
      <c r="EK33" s="73"/>
      <c r="EL33" s="73"/>
      <c r="EM33" s="73"/>
      <c r="EN33" s="73"/>
      <c r="EO33" s="73">
        <f>SUM(Gantt!EO33:ES33)*$H33*$F33*8</f>
        <v>0</v>
      </c>
      <c r="EP33" s="73"/>
      <c r="EQ33" s="73"/>
      <c r="ER33" s="73"/>
      <c r="ES33" s="73"/>
      <c r="ET33" s="73">
        <f>SUM(Gantt!ET33:EX33)*$H33*$F33*8</f>
        <v>0</v>
      </c>
      <c r="EU33" s="73"/>
      <c r="EV33" s="73"/>
      <c r="EW33" s="73"/>
      <c r="EX33" s="73"/>
      <c r="EY33" s="73">
        <f>SUM(Gantt!EY33:FC33)*$H33*$F33*8</f>
        <v>0</v>
      </c>
      <c r="EZ33" s="73"/>
      <c r="FA33" s="73"/>
      <c r="FB33" s="73"/>
      <c r="FC33" s="73"/>
      <c r="FD33" s="73">
        <f>SUM(Gantt!FD33:FH33)*$H33*$F33*8</f>
        <v>0</v>
      </c>
      <c r="FE33" s="73"/>
      <c r="FF33" s="73"/>
      <c r="FG33" s="73"/>
      <c r="FH33" s="73"/>
      <c r="FI33" s="73">
        <f>SUM(Gantt!FI33:FM33)*$H33*$F33*8</f>
        <v>0</v>
      </c>
      <c r="FJ33" s="73"/>
      <c r="FK33" s="73"/>
      <c r="FL33" s="73"/>
      <c r="FM33" s="73"/>
      <c r="FN33" s="73">
        <f>SUM(Gantt!FN33:FR33)*$H33*$F33*8</f>
        <v>0</v>
      </c>
      <c r="FO33" s="73"/>
      <c r="FP33" s="73"/>
      <c r="FQ33" s="73"/>
      <c r="FR33" s="73"/>
      <c r="FS33" s="73">
        <f>SUM(Gantt!FS33:FW33)*$H33*$F33*8</f>
        <v>0</v>
      </c>
      <c r="FT33" s="73"/>
      <c r="FU33" s="73"/>
      <c r="FV33" s="73"/>
      <c r="FW33" s="73"/>
      <c r="FX33" s="73">
        <f>SUM(Gantt!FX33:GB33)*$H33*$F33*8</f>
        <v>0</v>
      </c>
      <c r="FY33" s="73"/>
      <c r="FZ33" s="73"/>
      <c r="GA33" s="73"/>
      <c r="GB33" s="73"/>
      <c r="GC33" s="73">
        <f>SUM(Gantt!GC33:GG33)*$H33*$F33*8</f>
        <v>0</v>
      </c>
      <c r="GD33" s="73"/>
      <c r="GE33" s="73"/>
      <c r="GF33" s="73"/>
      <c r="GG33" s="73"/>
      <c r="GH33" s="73">
        <f>SUM(Gantt!GH33:GL33)*$H33*$F33*8</f>
        <v>0</v>
      </c>
      <c r="GI33" s="73"/>
      <c r="GJ33" s="73"/>
      <c r="GK33" s="73"/>
      <c r="GL33" s="73"/>
      <c r="GM33" s="73">
        <f>SUM(Gantt!GM33:GQ33)*$H33*$F33*8</f>
        <v>0</v>
      </c>
      <c r="GN33" s="73"/>
      <c r="GO33" s="73"/>
      <c r="GP33" s="73"/>
      <c r="GQ33" s="73"/>
      <c r="GR33" s="73">
        <f>SUM(Gantt!GR33:GV33)*$H33*$F33*8</f>
        <v>0</v>
      </c>
      <c r="GS33" s="73"/>
      <c r="GT33" s="73"/>
      <c r="GU33" s="73"/>
      <c r="GV33" s="73"/>
      <c r="GW33" s="73">
        <f>SUM(Gantt!GW33:HA33)*$H33*$F33*8</f>
        <v>0</v>
      </c>
      <c r="GX33" s="73"/>
      <c r="GY33" s="73"/>
      <c r="GZ33" s="73"/>
      <c r="HA33" s="73"/>
      <c r="HB33" s="73">
        <f>SUM(Gantt!HB33:HF33)*$H33*$F33*8</f>
        <v>0</v>
      </c>
      <c r="HC33" s="73"/>
      <c r="HD33" s="73"/>
      <c r="HE33" s="73"/>
      <c r="HF33" s="73"/>
      <c r="HG33" s="73">
        <f>SUM(Gantt!HG33:HK33)*$H33*$F33*8</f>
        <v>0</v>
      </c>
      <c r="HH33" s="73"/>
      <c r="HI33" s="73"/>
      <c r="HJ33" s="73"/>
      <c r="HK33" s="73"/>
      <c r="HL33" s="73">
        <f>SUM(Gantt!HL33:HP33)*$H33*$F33*8</f>
        <v>0</v>
      </c>
      <c r="HM33" s="73"/>
      <c r="HN33" s="73"/>
      <c r="HO33" s="73"/>
      <c r="HP33" s="73"/>
      <c r="HQ33" s="73">
        <f>SUM(Gantt!HQ33:HU33)*$H33*$F33*8</f>
        <v>0</v>
      </c>
      <c r="HR33" s="73"/>
      <c r="HS33" s="73"/>
      <c r="HT33" s="73"/>
      <c r="HU33" s="73"/>
      <c r="HV33" s="73">
        <f>SUM(Gantt!HV33:HZ33)*$H33*$F33*8</f>
        <v>0</v>
      </c>
      <c r="HW33" s="73"/>
      <c r="HX33" s="73"/>
      <c r="HY33" s="73"/>
      <c r="HZ33" s="73"/>
      <c r="IA33" s="73">
        <f>SUM(Gantt!IA33:IE33)*$H33*$F33*8</f>
        <v>0</v>
      </c>
      <c r="IB33" s="73"/>
      <c r="IC33" s="73"/>
      <c r="ID33" s="73"/>
      <c r="IE33" s="73"/>
      <c r="IF33" s="73">
        <f>SUM(Gantt!IF33:IJ33)*$H33*$F33*8</f>
        <v>0</v>
      </c>
      <c r="IG33" s="73"/>
      <c r="IH33" s="73"/>
      <c r="II33" s="73"/>
      <c r="IJ33" s="73"/>
      <c r="IK33" s="73">
        <f>SUM(Gantt!IK33:IO33)*$H33*$F33*8</f>
        <v>0</v>
      </c>
      <c r="IL33" s="73"/>
      <c r="IM33" s="73"/>
      <c r="IN33" s="73"/>
      <c r="IO33" s="73"/>
      <c r="IP33" s="21">
        <f>SUM(I33:IO33)</f>
        <v>0</v>
      </c>
    </row>
    <row r="34" spans="1:250" ht="9" customHeight="1">
      <c r="A34" s="2"/>
      <c r="B34" s="6"/>
      <c r="C34" s="6" t="str">
        <f>Gantt!C34</f>
        <v>Task</v>
      </c>
      <c r="D34" s="1"/>
      <c r="E34" s="11"/>
      <c r="F34" s="43">
        <v>30</v>
      </c>
      <c r="G34" s="1">
        <f>SUM(J34:IO34)</f>
        <v>0</v>
      </c>
      <c r="H34" s="1">
        <f>Gantt!H34</f>
        <v>0</v>
      </c>
      <c r="I34" s="12">
        <f t="shared" si="0"/>
        <v>0</v>
      </c>
      <c r="J34" s="73">
        <f>SUM(Gantt!J34:N34)*$H34*$F34*8</f>
        <v>0</v>
      </c>
      <c r="K34" s="73"/>
      <c r="L34" s="73"/>
      <c r="M34" s="73"/>
      <c r="N34" s="73"/>
      <c r="O34" s="73">
        <f>SUM(Gantt!O34:S34)*$H34*$F34*8</f>
        <v>0</v>
      </c>
      <c r="P34" s="73"/>
      <c r="Q34" s="73"/>
      <c r="R34" s="73"/>
      <c r="S34" s="73"/>
      <c r="T34" s="73">
        <f>SUM(Gantt!T34:X34)*$H34*$F34*8</f>
        <v>0</v>
      </c>
      <c r="U34" s="73"/>
      <c r="V34" s="73"/>
      <c r="W34" s="73"/>
      <c r="X34" s="73"/>
      <c r="Y34" s="73">
        <f>SUM(Gantt!Y34:AC34)*$H34*$F34*8</f>
        <v>0</v>
      </c>
      <c r="Z34" s="73"/>
      <c r="AA34" s="73"/>
      <c r="AB34" s="73"/>
      <c r="AC34" s="73"/>
      <c r="AD34" s="73">
        <f>SUM(Gantt!AD34:AH34)*$H34*$F34*8</f>
        <v>0</v>
      </c>
      <c r="AE34" s="73"/>
      <c r="AF34" s="73"/>
      <c r="AG34" s="73"/>
      <c r="AH34" s="73"/>
      <c r="AI34" s="73">
        <f>SUM(Gantt!AI34:AM34)*$H34*$F34*8</f>
        <v>0</v>
      </c>
      <c r="AJ34" s="73"/>
      <c r="AK34" s="73"/>
      <c r="AL34" s="73"/>
      <c r="AM34" s="73"/>
      <c r="AN34" s="73">
        <f>SUM(Gantt!AN34:AR34)*$H34*$F34*8</f>
        <v>0</v>
      </c>
      <c r="AO34" s="73"/>
      <c r="AP34" s="73"/>
      <c r="AQ34" s="73"/>
      <c r="AR34" s="73"/>
      <c r="AS34" s="73">
        <f>SUM(Gantt!AS34:AW34)*$H34*$F34*8</f>
        <v>0</v>
      </c>
      <c r="AT34" s="73"/>
      <c r="AU34" s="73"/>
      <c r="AV34" s="73"/>
      <c r="AW34" s="73"/>
      <c r="AX34" s="73">
        <f>SUM(Gantt!AX34:BB34)*$H34*$F34*8</f>
        <v>0</v>
      </c>
      <c r="AY34" s="73"/>
      <c r="AZ34" s="73"/>
      <c r="BA34" s="73"/>
      <c r="BB34" s="73"/>
      <c r="BC34" s="73">
        <f>SUM(Gantt!BC34:BG34)*$H34*$F34*8</f>
        <v>0</v>
      </c>
      <c r="BD34" s="73"/>
      <c r="BE34" s="73"/>
      <c r="BF34" s="73"/>
      <c r="BG34" s="73"/>
      <c r="BH34" s="73">
        <f>SUM(Gantt!BH34:BL34)*$H34*$F34*8</f>
        <v>0</v>
      </c>
      <c r="BI34" s="73"/>
      <c r="BJ34" s="73"/>
      <c r="BK34" s="73"/>
      <c r="BL34" s="73"/>
      <c r="BM34" s="73">
        <f>SUM(Gantt!BM34:BQ34)*$H34*$F34*8</f>
        <v>0</v>
      </c>
      <c r="BN34" s="73"/>
      <c r="BO34" s="73"/>
      <c r="BP34" s="73"/>
      <c r="BQ34" s="73"/>
      <c r="BR34" s="73">
        <f>SUM(Gantt!BR34:BV34)*$H34*$F34*8</f>
        <v>0</v>
      </c>
      <c r="BS34" s="73"/>
      <c r="BT34" s="73"/>
      <c r="BU34" s="73"/>
      <c r="BV34" s="73"/>
      <c r="BW34" s="73">
        <f>SUM(Gantt!BW34:CA34)*$H34*$F34*8</f>
        <v>0</v>
      </c>
      <c r="BX34" s="73"/>
      <c r="BY34" s="73"/>
      <c r="BZ34" s="73"/>
      <c r="CA34" s="73"/>
      <c r="CB34" s="73">
        <f>SUM(Gantt!CB34:CF34)*$H34*$F34*8</f>
        <v>0</v>
      </c>
      <c r="CC34" s="73"/>
      <c r="CD34" s="73"/>
      <c r="CE34" s="73"/>
      <c r="CF34" s="73"/>
      <c r="CG34" s="73">
        <f>SUM(Gantt!CG34:CK34)*$H34*$F34*8</f>
        <v>0</v>
      </c>
      <c r="CH34" s="73"/>
      <c r="CI34" s="73"/>
      <c r="CJ34" s="73"/>
      <c r="CK34" s="73"/>
      <c r="CL34" s="73">
        <f>SUM(Gantt!CL34:CP34)*$H34*$F34*8</f>
        <v>0</v>
      </c>
      <c r="CM34" s="73"/>
      <c r="CN34" s="73"/>
      <c r="CO34" s="73"/>
      <c r="CP34" s="73"/>
      <c r="CQ34" s="73">
        <f>SUM(Gantt!CQ34:CU34)*$H34*$F34*8</f>
        <v>0</v>
      </c>
      <c r="CR34" s="73"/>
      <c r="CS34" s="73"/>
      <c r="CT34" s="73"/>
      <c r="CU34" s="73"/>
      <c r="CV34" s="73">
        <f>SUM(Gantt!CV34:CZ34)*$H34*$F34*8</f>
        <v>0</v>
      </c>
      <c r="CW34" s="73"/>
      <c r="CX34" s="73"/>
      <c r="CY34" s="73"/>
      <c r="CZ34" s="73"/>
      <c r="DA34" s="73">
        <f>SUM(Gantt!DA34:DE34)*$H34*$F34*8</f>
        <v>0</v>
      </c>
      <c r="DB34" s="73"/>
      <c r="DC34" s="73"/>
      <c r="DD34" s="73"/>
      <c r="DE34" s="73"/>
      <c r="DF34" s="73">
        <f>SUM(Gantt!DF34:DJ34)*$H34*$F34*8</f>
        <v>0</v>
      </c>
      <c r="DG34" s="73"/>
      <c r="DH34" s="73"/>
      <c r="DI34" s="73"/>
      <c r="DJ34" s="73"/>
      <c r="DK34" s="73">
        <f>SUM(Gantt!DK34:DO34)*$H34*$F34*8</f>
        <v>0</v>
      </c>
      <c r="DL34" s="73"/>
      <c r="DM34" s="73"/>
      <c r="DN34" s="73"/>
      <c r="DO34" s="73"/>
      <c r="DP34" s="73">
        <f>SUM(Gantt!DP34:DT34)*$H34*$F34*8</f>
        <v>0</v>
      </c>
      <c r="DQ34" s="73"/>
      <c r="DR34" s="73"/>
      <c r="DS34" s="73"/>
      <c r="DT34" s="73"/>
      <c r="DU34" s="73">
        <f>SUM(Gantt!DU34:DY34)*$H34*$F34*8</f>
        <v>0</v>
      </c>
      <c r="DV34" s="73"/>
      <c r="DW34" s="73"/>
      <c r="DX34" s="73"/>
      <c r="DY34" s="73"/>
      <c r="DZ34" s="73">
        <f>SUM(Gantt!DZ34:ED34)*$H34*$F34*8</f>
        <v>0</v>
      </c>
      <c r="EA34" s="73"/>
      <c r="EB34" s="73"/>
      <c r="EC34" s="73"/>
      <c r="ED34" s="73"/>
      <c r="EE34" s="73">
        <f>SUM(Gantt!EE34:EI34)*$H34*$F34*8</f>
        <v>0</v>
      </c>
      <c r="EF34" s="73"/>
      <c r="EG34" s="73"/>
      <c r="EH34" s="73"/>
      <c r="EI34" s="73"/>
      <c r="EJ34" s="73">
        <f>SUM(Gantt!EJ34:EN34)*$H34*$F34*8</f>
        <v>0</v>
      </c>
      <c r="EK34" s="73"/>
      <c r="EL34" s="73"/>
      <c r="EM34" s="73"/>
      <c r="EN34" s="73"/>
      <c r="EO34" s="73">
        <f>SUM(Gantt!EO34:ES34)*$H34*$F34*8</f>
        <v>0</v>
      </c>
      <c r="EP34" s="73"/>
      <c r="EQ34" s="73"/>
      <c r="ER34" s="73"/>
      <c r="ES34" s="73"/>
      <c r="ET34" s="73">
        <f>SUM(Gantt!ET34:EX34)*$H34*$F34*8</f>
        <v>0</v>
      </c>
      <c r="EU34" s="73"/>
      <c r="EV34" s="73"/>
      <c r="EW34" s="73"/>
      <c r="EX34" s="73"/>
      <c r="EY34" s="73">
        <f>SUM(Gantt!EY34:FC34)*$H34*$F34*8</f>
        <v>0</v>
      </c>
      <c r="EZ34" s="73"/>
      <c r="FA34" s="73"/>
      <c r="FB34" s="73"/>
      <c r="FC34" s="73"/>
      <c r="FD34" s="73">
        <f>SUM(Gantt!FD34:FH34)*$H34*$F34*8</f>
        <v>0</v>
      </c>
      <c r="FE34" s="73"/>
      <c r="FF34" s="73"/>
      <c r="FG34" s="73"/>
      <c r="FH34" s="73"/>
      <c r="FI34" s="73">
        <f>SUM(Gantt!FI34:FM34)*$H34*$F34*8</f>
        <v>0</v>
      </c>
      <c r="FJ34" s="73"/>
      <c r="FK34" s="73"/>
      <c r="FL34" s="73"/>
      <c r="FM34" s="73"/>
      <c r="FN34" s="73">
        <f>SUM(Gantt!FN34:FR34)*$H34*$F34*8</f>
        <v>0</v>
      </c>
      <c r="FO34" s="73"/>
      <c r="FP34" s="73"/>
      <c r="FQ34" s="73"/>
      <c r="FR34" s="73"/>
      <c r="FS34" s="73">
        <f>SUM(Gantt!FS34:FW34)*$H34*$F34*8</f>
        <v>0</v>
      </c>
      <c r="FT34" s="73"/>
      <c r="FU34" s="73"/>
      <c r="FV34" s="73"/>
      <c r="FW34" s="73"/>
      <c r="FX34" s="73">
        <f>SUM(Gantt!FX34:GB34)*$H34*$F34*8</f>
        <v>0</v>
      </c>
      <c r="FY34" s="73"/>
      <c r="FZ34" s="73"/>
      <c r="GA34" s="73"/>
      <c r="GB34" s="73"/>
      <c r="GC34" s="73">
        <f>SUM(Gantt!GC34:GG34)*$H34*$F34*8</f>
        <v>0</v>
      </c>
      <c r="GD34" s="73"/>
      <c r="GE34" s="73"/>
      <c r="GF34" s="73"/>
      <c r="GG34" s="73"/>
      <c r="GH34" s="73">
        <f>SUM(Gantt!GH34:GL34)*$H34*$F34*8</f>
        <v>0</v>
      </c>
      <c r="GI34" s="73"/>
      <c r="GJ34" s="73"/>
      <c r="GK34" s="73"/>
      <c r="GL34" s="73"/>
      <c r="GM34" s="73">
        <f>SUM(Gantt!GM34:GQ34)*$H34*$F34*8</f>
        <v>0</v>
      </c>
      <c r="GN34" s="73"/>
      <c r="GO34" s="73"/>
      <c r="GP34" s="73"/>
      <c r="GQ34" s="73"/>
      <c r="GR34" s="73">
        <f>SUM(Gantt!GR34:GV34)*$H34*$F34*8</f>
        <v>0</v>
      </c>
      <c r="GS34" s="73"/>
      <c r="GT34" s="73"/>
      <c r="GU34" s="73"/>
      <c r="GV34" s="73"/>
      <c r="GW34" s="73">
        <f>SUM(Gantt!GW34:HA34)*$H34*$F34*8</f>
        <v>0</v>
      </c>
      <c r="GX34" s="73"/>
      <c r="GY34" s="73"/>
      <c r="GZ34" s="73"/>
      <c r="HA34" s="73"/>
      <c r="HB34" s="73">
        <f>SUM(Gantt!HB34:HF34)*$H34*$F34*8</f>
        <v>0</v>
      </c>
      <c r="HC34" s="73"/>
      <c r="HD34" s="73"/>
      <c r="HE34" s="73"/>
      <c r="HF34" s="73"/>
      <c r="HG34" s="73">
        <f>SUM(Gantt!HG34:HK34)*$H34*$F34*8</f>
        <v>0</v>
      </c>
      <c r="HH34" s="73"/>
      <c r="HI34" s="73"/>
      <c r="HJ34" s="73"/>
      <c r="HK34" s="73"/>
      <c r="HL34" s="73">
        <f>SUM(Gantt!HL34:HP34)*$H34*$F34*8</f>
        <v>0</v>
      </c>
      <c r="HM34" s="73"/>
      <c r="HN34" s="73"/>
      <c r="HO34" s="73"/>
      <c r="HP34" s="73"/>
      <c r="HQ34" s="73">
        <f>SUM(Gantt!HQ34:HU34)*$H34*$F34*8</f>
        <v>0</v>
      </c>
      <c r="HR34" s="73"/>
      <c r="HS34" s="73"/>
      <c r="HT34" s="73"/>
      <c r="HU34" s="73"/>
      <c r="HV34" s="73">
        <f>SUM(Gantt!HV34:HZ34)*$H34*$F34*8</f>
        <v>0</v>
      </c>
      <c r="HW34" s="73"/>
      <c r="HX34" s="73"/>
      <c r="HY34" s="73"/>
      <c r="HZ34" s="73"/>
      <c r="IA34" s="73">
        <f>SUM(Gantt!IA34:IE34)*$H34*$F34*8</f>
        <v>0</v>
      </c>
      <c r="IB34" s="73"/>
      <c r="IC34" s="73"/>
      <c r="ID34" s="73"/>
      <c r="IE34" s="73"/>
      <c r="IF34" s="73">
        <f>SUM(Gantt!IF34:IJ34)*$H34*$F34*8</f>
        <v>0</v>
      </c>
      <c r="IG34" s="73"/>
      <c r="IH34" s="73"/>
      <c r="II34" s="73"/>
      <c r="IJ34" s="73"/>
      <c r="IK34" s="73">
        <f>SUM(Gantt!IK34:IO34)*$H34*$F34*8</f>
        <v>0</v>
      </c>
      <c r="IL34" s="73"/>
      <c r="IM34" s="73"/>
      <c r="IN34" s="73"/>
      <c r="IO34" s="73"/>
      <c r="IP34" s="21">
        <f>SUM(I34:IO34)</f>
        <v>0</v>
      </c>
    </row>
    <row r="35" spans="1:250" ht="9" customHeight="1">
      <c r="A35" s="2"/>
      <c r="B35" s="6" t="str">
        <f>Gantt!B35</f>
        <v>Next Major WBS Element</v>
      </c>
      <c r="C35" s="6"/>
      <c r="D35" s="1"/>
      <c r="E35" s="11"/>
      <c r="F35" s="43">
        <v>30</v>
      </c>
      <c r="G35" s="1">
        <f>SUM(J35:IO35)</f>
        <v>0</v>
      </c>
      <c r="H35" s="1">
        <f>Gantt!H35</f>
        <v>0</v>
      </c>
      <c r="I35" s="12">
        <f t="shared" si="0"/>
        <v>0</v>
      </c>
      <c r="J35" s="73">
        <f>SUM(Gantt!J35:N35)*$H35*$F35*8</f>
        <v>0</v>
      </c>
      <c r="K35" s="73"/>
      <c r="L35" s="73"/>
      <c r="M35" s="73"/>
      <c r="N35" s="73"/>
      <c r="O35" s="73">
        <f>SUM(Gantt!O35:S35)*$H35*$F35*8</f>
        <v>0</v>
      </c>
      <c r="P35" s="73"/>
      <c r="Q35" s="73"/>
      <c r="R35" s="73"/>
      <c r="S35" s="73"/>
      <c r="T35" s="73">
        <f>SUM(Gantt!T35:X35)*$H35*$F35*8</f>
        <v>0</v>
      </c>
      <c r="U35" s="73"/>
      <c r="V35" s="73"/>
      <c r="W35" s="73"/>
      <c r="X35" s="73"/>
      <c r="Y35" s="73">
        <f>SUM(Gantt!Y35:AC35)*$H35*$F35*8</f>
        <v>0</v>
      </c>
      <c r="Z35" s="73"/>
      <c r="AA35" s="73"/>
      <c r="AB35" s="73"/>
      <c r="AC35" s="73"/>
      <c r="AD35" s="73">
        <f>SUM(Gantt!AD35:AH35)*$H35*$F35*8</f>
        <v>0</v>
      </c>
      <c r="AE35" s="73"/>
      <c r="AF35" s="73"/>
      <c r="AG35" s="73"/>
      <c r="AH35" s="73"/>
      <c r="AI35" s="73">
        <f>SUM(Gantt!AI35:AM35)*$H35*$F35*8</f>
        <v>0</v>
      </c>
      <c r="AJ35" s="73"/>
      <c r="AK35" s="73"/>
      <c r="AL35" s="73"/>
      <c r="AM35" s="73"/>
      <c r="AN35" s="73">
        <f>SUM(Gantt!AN35:AR35)*$H35*$F35*8</f>
        <v>0</v>
      </c>
      <c r="AO35" s="73"/>
      <c r="AP35" s="73"/>
      <c r="AQ35" s="73"/>
      <c r="AR35" s="73"/>
      <c r="AS35" s="73">
        <f>SUM(Gantt!AS35:AW35)*$H35*$F35*8</f>
        <v>0</v>
      </c>
      <c r="AT35" s="73"/>
      <c r="AU35" s="73"/>
      <c r="AV35" s="73"/>
      <c r="AW35" s="73"/>
      <c r="AX35" s="73">
        <f>SUM(Gantt!AX35:BB35)*$H35*$F35*8</f>
        <v>0</v>
      </c>
      <c r="AY35" s="73"/>
      <c r="AZ35" s="73"/>
      <c r="BA35" s="73"/>
      <c r="BB35" s="73"/>
      <c r="BC35" s="73">
        <f>SUM(Gantt!BC35:BG35)*$H35*$F35*8</f>
        <v>0</v>
      </c>
      <c r="BD35" s="73"/>
      <c r="BE35" s="73"/>
      <c r="BF35" s="73"/>
      <c r="BG35" s="73"/>
      <c r="BH35" s="73">
        <f>SUM(Gantt!BH35:BL35)*$H35*$F35*8</f>
        <v>0</v>
      </c>
      <c r="BI35" s="73"/>
      <c r="BJ35" s="73"/>
      <c r="BK35" s="73"/>
      <c r="BL35" s="73"/>
      <c r="BM35" s="73">
        <f>SUM(Gantt!BM35:BQ35)*$H35*$F35*8</f>
        <v>0</v>
      </c>
      <c r="BN35" s="73"/>
      <c r="BO35" s="73"/>
      <c r="BP35" s="73"/>
      <c r="BQ35" s="73"/>
      <c r="BR35" s="73">
        <f>SUM(Gantt!BR35:BV35)*$H35*$F35*8</f>
        <v>0</v>
      </c>
      <c r="BS35" s="73"/>
      <c r="BT35" s="73"/>
      <c r="BU35" s="73"/>
      <c r="BV35" s="73"/>
      <c r="BW35" s="73">
        <f>SUM(Gantt!BW35:CA35)*$H35*$F35*8</f>
        <v>0</v>
      </c>
      <c r="BX35" s="73"/>
      <c r="BY35" s="73"/>
      <c r="BZ35" s="73"/>
      <c r="CA35" s="73"/>
      <c r="CB35" s="73">
        <f>SUM(Gantt!CB35:CF35)*$H35*$F35*8</f>
        <v>0</v>
      </c>
      <c r="CC35" s="73"/>
      <c r="CD35" s="73"/>
      <c r="CE35" s="73"/>
      <c r="CF35" s="73"/>
      <c r="CG35" s="73">
        <f>SUM(Gantt!CG35:CK35)*$H35*$F35*8</f>
        <v>0</v>
      </c>
      <c r="CH35" s="73"/>
      <c r="CI35" s="73"/>
      <c r="CJ35" s="73"/>
      <c r="CK35" s="73"/>
      <c r="CL35" s="73">
        <f>SUM(Gantt!CL35:CP35)*$H35*$F35*8</f>
        <v>0</v>
      </c>
      <c r="CM35" s="73"/>
      <c r="CN35" s="73"/>
      <c r="CO35" s="73"/>
      <c r="CP35" s="73"/>
      <c r="CQ35" s="73">
        <f>SUM(Gantt!CQ35:CU35)*$H35*$F35*8</f>
        <v>0</v>
      </c>
      <c r="CR35" s="73"/>
      <c r="CS35" s="73"/>
      <c r="CT35" s="73"/>
      <c r="CU35" s="73"/>
      <c r="CV35" s="73">
        <f>SUM(Gantt!CV35:CZ35)*$H35*$F35*8</f>
        <v>0</v>
      </c>
      <c r="CW35" s="73"/>
      <c r="CX35" s="73"/>
      <c r="CY35" s="73"/>
      <c r="CZ35" s="73"/>
      <c r="DA35" s="73">
        <f>SUM(Gantt!DA35:DE35)*$H35*$F35*8</f>
        <v>0</v>
      </c>
      <c r="DB35" s="73"/>
      <c r="DC35" s="73"/>
      <c r="DD35" s="73"/>
      <c r="DE35" s="73"/>
      <c r="DF35" s="73">
        <f>SUM(Gantt!DF35:DJ35)*$H35*$F35*8</f>
        <v>0</v>
      </c>
      <c r="DG35" s="73"/>
      <c r="DH35" s="73"/>
      <c r="DI35" s="73"/>
      <c r="DJ35" s="73"/>
      <c r="DK35" s="73">
        <f>SUM(Gantt!DK35:DO35)*$H35*$F35*8</f>
        <v>0</v>
      </c>
      <c r="DL35" s="73"/>
      <c r="DM35" s="73"/>
      <c r="DN35" s="73"/>
      <c r="DO35" s="73"/>
      <c r="DP35" s="73">
        <f>SUM(Gantt!DP35:DT35)*$H35*$F35*8</f>
        <v>0</v>
      </c>
      <c r="DQ35" s="73"/>
      <c r="DR35" s="73"/>
      <c r="DS35" s="73"/>
      <c r="DT35" s="73"/>
      <c r="DU35" s="73">
        <f>SUM(Gantt!DU35:DY35)*$H35*$F35*8</f>
        <v>0</v>
      </c>
      <c r="DV35" s="73"/>
      <c r="DW35" s="73"/>
      <c r="DX35" s="73"/>
      <c r="DY35" s="73"/>
      <c r="DZ35" s="73">
        <f>SUM(Gantt!DZ35:ED35)*$H35*$F35*8</f>
        <v>0</v>
      </c>
      <c r="EA35" s="73"/>
      <c r="EB35" s="73"/>
      <c r="EC35" s="73"/>
      <c r="ED35" s="73"/>
      <c r="EE35" s="73">
        <f>SUM(Gantt!EE35:EI35)*$H35*$F35*8</f>
        <v>0</v>
      </c>
      <c r="EF35" s="73"/>
      <c r="EG35" s="73"/>
      <c r="EH35" s="73"/>
      <c r="EI35" s="73"/>
      <c r="EJ35" s="73">
        <f>SUM(Gantt!EJ35:EN35)*$H35*$F35*8</f>
        <v>0</v>
      </c>
      <c r="EK35" s="73"/>
      <c r="EL35" s="73"/>
      <c r="EM35" s="73"/>
      <c r="EN35" s="73"/>
      <c r="EO35" s="73">
        <f>SUM(Gantt!EO35:ES35)*$H35*$F35*8</f>
        <v>0</v>
      </c>
      <c r="EP35" s="73"/>
      <c r="EQ35" s="73"/>
      <c r="ER35" s="73"/>
      <c r="ES35" s="73"/>
      <c r="ET35" s="73">
        <f>SUM(Gantt!ET35:EX35)*$H35*$F35*8</f>
        <v>0</v>
      </c>
      <c r="EU35" s="73"/>
      <c r="EV35" s="73"/>
      <c r="EW35" s="73"/>
      <c r="EX35" s="73"/>
      <c r="EY35" s="73">
        <f>SUM(Gantt!EY35:FC35)*$H35*$F35*8</f>
        <v>0</v>
      </c>
      <c r="EZ35" s="73"/>
      <c r="FA35" s="73"/>
      <c r="FB35" s="73"/>
      <c r="FC35" s="73"/>
      <c r="FD35" s="73">
        <f>SUM(Gantt!FD35:FH35)*$H35*$F35*8</f>
        <v>0</v>
      </c>
      <c r="FE35" s="73"/>
      <c r="FF35" s="73"/>
      <c r="FG35" s="73"/>
      <c r="FH35" s="73"/>
      <c r="FI35" s="73">
        <f>SUM(Gantt!FI35:FM35)*$H35*$F35*8</f>
        <v>0</v>
      </c>
      <c r="FJ35" s="73"/>
      <c r="FK35" s="73"/>
      <c r="FL35" s="73"/>
      <c r="FM35" s="73"/>
      <c r="FN35" s="73">
        <f>SUM(Gantt!FN35:FR35)*$H35*$F35*8</f>
        <v>0</v>
      </c>
      <c r="FO35" s="73"/>
      <c r="FP35" s="73"/>
      <c r="FQ35" s="73"/>
      <c r="FR35" s="73"/>
      <c r="FS35" s="73">
        <f>SUM(Gantt!FS35:FW35)*$H35*$F35*8</f>
        <v>0</v>
      </c>
      <c r="FT35" s="73"/>
      <c r="FU35" s="73"/>
      <c r="FV35" s="73"/>
      <c r="FW35" s="73"/>
      <c r="FX35" s="73">
        <f>SUM(Gantt!FX35:GB35)*$H35*$F35*8</f>
        <v>0</v>
      </c>
      <c r="FY35" s="73"/>
      <c r="FZ35" s="73"/>
      <c r="GA35" s="73"/>
      <c r="GB35" s="73"/>
      <c r="GC35" s="73">
        <f>SUM(Gantt!GC35:GG35)*$H35*$F35*8</f>
        <v>0</v>
      </c>
      <c r="GD35" s="73"/>
      <c r="GE35" s="73"/>
      <c r="GF35" s="73"/>
      <c r="GG35" s="73"/>
      <c r="GH35" s="73">
        <f>SUM(Gantt!GH35:GL35)*$H35*$F35*8</f>
        <v>0</v>
      </c>
      <c r="GI35" s="73"/>
      <c r="GJ35" s="73"/>
      <c r="GK35" s="73"/>
      <c r="GL35" s="73"/>
      <c r="GM35" s="73">
        <f>SUM(Gantt!GM35:GQ35)*$H35*$F35*8</f>
        <v>0</v>
      </c>
      <c r="GN35" s="73"/>
      <c r="GO35" s="73"/>
      <c r="GP35" s="73"/>
      <c r="GQ35" s="73"/>
      <c r="GR35" s="73">
        <f>SUM(Gantt!GR35:GV35)*$H35*$F35*8</f>
        <v>0</v>
      </c>
      <c r="GS35" s="73"/>
      <c r="GT35" s="73"/>
      <c r="GU35" s="73"/>
      <c r="GV35" s="73"/>
      <c r="GW35" s="73">
        <f>SUM(Gantt!GW35:HA35)*$H35*$F35*8</f>
        <v>0</v>
      </c>
      <c r="GX35" s="73"/>
      <c r="GY35" s="73"/>
      <c r="GZ35" s="73"/>
      <c r="HA35" s="73"/>
      <c r="HB35" s="73">
        <f>SUM(Gantt!HB35:HF35)*$H35*$F35*8</f>
        <v>0</v>
      </c>
      <c r="HC35" s="73"/>
      <c r="HD35" s="73"/>
      <c r="HE35" s="73"/>
      <c r="HF35" s="73"/>
      <c r="HG35" s="73">
        <f>SUM(Gantt!HG35:HK35)*$H35*$F35*8</f>
        <v>0</v>
      </c>
      <c r="HH35" s="73"/>
      <c r="HI35" s="73"/>
      <c r="HJ35" s="73"/>
      <c r="HK35" s="73"/>
      <c r="HL35" s="73">
        <f>SUM(Gantt!HL35:HP35)*$H35*$F35*8</f>
        <v>0</v>
      </c>
      <c r="HM35" s="73"/>
      <c r="HN35" s="73"/>
      <c r="HO35" s="73"/>
      <c r="HP35" s="73"/>
      <c r="HQ35" s="73">
        <f>SUM(Gantt!HQ35:HU35)*$H35*$F35*8</f>
        <v>0</v>
      </c>
      <c r="HR35" s="73"/>
      <c r="HS35" s="73"/>
      <c r="HT35" s="73"/>
      <c r="HU35" s="73"/>
      <c r="HV35" s="73">
        <f>SUM(Gantt!HV35:HZ35)*$H35*$F35*8</f>
        <v>0</v>
      </c>
      <c r="HW35" s="73"/>
      <c r="HX35" s="73"/>
      <c r="HY35" s="73"/>
      <c r="HZ35" s="73"/>
      <c r="IA35" s="73">
        <f>SUM(Gantt!IA35:IE35)*$H35*$F35*8</f>
        <v>0</v>
      </c>
      <c r="IB35" s="73"/>
      <c r="IC35" s="73"/>
      <c r="ID35" s="73"/>
      <c r="IE35" s="73"/>
      <c r="IF35" s="73">
        <f>SUM(Gantt!IF35:IJ35)*$H35*$F35*8</f>
        <v>0</v>
      </c>
      <c r="IG35" s="73"/>
      <c r="IH35" s="73"/>
      <c r="II35" s="73"/>
      <c r="IJ35" s="73"/>
      <c r="IK35" s="73">
        <f>SUM(Gantt!IK35:IO35)*$H35*$F35*8</f>
        <v>0</v>
      </c>
      <c r="IL35" s="73"/>
      <c r="IM35" s="73"/>
      <c r="IN35" s="73"/>
      <c r="IO35" s="73"/>
      <c r="IP35" s="21">
        <f>SUM(I35:IO35)</f>
        <v>0</v>
      </c>
    </row>
    <row r="36" spans="1:250" ht="9" customHeight="1">
      <c r="A36" s="2"/>
      <c r="B36" s="6"/>
      <c r="C36" s="6" t="str">
        <f>Gantt!C36</f>
        <v>Task</v>
      </c>
      <c r="D36" s="1"/>
      <c r="E36" s="11"/>
      <c r="F36" s="43">
        <v>30</v>
      </c>
      <c r="G36" s="1">
        <f>SUM(J36:IO36)</f>
        <v>0</v>
      </c>
      <c r="H36" s="1">
        <f>Gantt!H36</f>
        <v>0</v>
      </c>
      <c r="I36" s="12">
        <f t="shared" si="0"/>
        <v>0</v>
      </c>
      <c r="J36" s="73">
        <f>SUM(Gantt!J36:N36)*$H36*$F36*8</f>
        <v>0</v>
      </c>
      <c r="K36" s="73"/>
      <c r="L36" s="73"/>
      <c r="M36" s="73"/>
      <c r="N36" s="73"/>
      <c r="O36" s="73">
        <f>SUM(Gantt!O36:S36)*$H36*$F36*8</f>
        <v>0</v>
      </c>
      <c r="P36" s="73"/>
      <c r="Q36" s="73"/>
      <c r="R36" s="73"/>
      <c r="S36" s="73"/>
      <c r="T36" s="73">
        <f>SUM(Gantt!T36:X36)*$H36*$F36*8</f>
        <v>0</v>
      </c>
      <c r="U36" s="73"/>
      <c r="V36" s="73"/>
      <c r="W36" s="73"/>
      <c r="X36" s="73"/>
      <c r="Y36" s="73">
        <f>SUM(Gantt!Y36:AC36)*$H36*$F36*8</f>
        <v>0</v>
      </c>
      <c r="Z36" s="73"/>
      <c r="AA36" s="73"/>
      <c r="AB36" s="73"/>
      <c r="AC36" s="73"/>
      <c r="AD36" s="73">
        <f>SUM(Gantt!AD36:AH36)*$H36*$F36*8</f>
        <v>0</v>
      </c>
      <c r="AE36" s="73"/>
      <c r="AF36" s="73"/>
      <c r="AG36" s="73"/>
      <c r="AH36" s="73"/>
      <c r="AI36" s="73">
        <f>SUM(Gantt!AI36:AM36)*$H36*$F36*8</f>
        <v>0</v>
      </c>
      <c r="AJ36" s="73"/>
      <c r="AK36" s="73"/>
      <c r="AL36" s="73"/>
      <c r="AM36" s="73"/>
      <c r="AN36" s="73">
        <f>SUM(Gantt!AN36:AR36)*$H36*$F36*8</f>
        <v>0</v>
      </c>
      <c r="AO36" s="73"/>
      <c r="AP36" s="73"/>
      <c r="AQ36" s="73"/>
      <c r="AR36" s="73"/>
      <c r="AS36" s="73">
        <f>SUM(Gantt!AS36:AW36)*$H36*$F36*8</f>
        <v>0</v>
      </c>
      <c r="AT36" s="73"/>
      <c r="AU36" s="73"/>
      <c r="AV36" s="73"/>
      <c r="AW36" s="73"/>
      <c r="AX36" s="73">
        <f>SUM(Gantt!AX36:BB36)*$H36*$F36*8</f>
        <v>0</v>
      </c>
      <c r="AY36" s="73"/>
      <c r="AZ36" s="73"/>
      <c r="BA36" s="73"/>
      <c r="BB36" s="73"/>
      <c r="BC36" s="73">
        <f>SUM(Gantt!BC36:BG36)*$H36*$F36*8</f>
        <v>0</v>
      </c>
      <c r="BD36" s="73"/>
      <c r="BE36" s="73"/>
      <c r="BF36" s="73"/>
      <c r="BG36" s="73"/>
      <c r="BH36" s="73">
        <f>SUM(Gantt!BH36:BL36)*$H36*$F36*8</f>
        <v>0</v>
      </c>
      <c r="BI36" s="73"/>
      <c r="BJ36" s="73"/>
      <c r="BK36" s="73"/>
      <c r="BL36" s="73"/>
      <c r="BM36" s="73">
        <f>SUM(Gantt!BM36:BQ36)*$H36*$F36*8</f>
        <v>0</v>
      </c>
      <c r="BN36" s="73"/>
      <c r="BO36" s="73"/>
      <c r="BP36" s="73"/>
      <c r="BQ36" s="73"/>
      <c r="BR36" s="73">
        <f>SUM(Gantt!BR36:BV36)*$H36*$F36*8</f>
        <v>0</v>
      </c>
      <c r="BS36" s="73"/>
      <c r="BT36" s="73"/>
      <c r="BU36" s="73"/>
      <c r="BV36" s="73"/>
      <c r="BW36" s="73">
        <f>SUM(Gantt!BW36:CA36)*$H36*$F36*8</f>
        <v>0</v>
      </c>
      <c r="BX36" s="73"/>
      <c r="BY36" s="73"/>
      <c r="BZ36" s="73"/>
      <c r="CA36" s="73"/>
      <c r="CB36" s="73">
        <f>SUM(Gantt!CB36:CF36)*$H36*$F36*8</f>
        <v>0</v>
      </c>
      <c r="CC36" s="73"/>
      <c r="CD36" s="73"/>
      <c r="CE36" s="73"/>
      <c r="CF36" s="73"/>
      <c r="CG36" s="73">
        <f>SUM(Gantt!CG36:CK36)*$H36*$F36*8</f>
        <v>0</v>
      </c>
      <c r="CH36" s="73"/>
      <c r="CI36" s="73"/>
      <c r="CJ36" s="73"/>
      <c r="CK36" s="73"/>
      <c r="CL36" s="73">
        <f>SUM(Gantt!CL36:CP36)*$H36*$F36*8</f>
        <v>0</v>
      </c>
      <c r="CM36" s="73"/>
      <c r="CN36" s="73"/>
      <c r="CO36" s="73"/>
      <c r="CP36" s="73"/>
      <c r="CQ36" s="73">
        <f>SUM(Gantt!CQ36:CU36)*$H36*$F36*8</f>
        <v>0</v>
      </c>
      <c r="CR36" s="73"/>
      <c r="CS36" s="73"/>
      <c r="CT36" s="73"/>
      <c r="CU36" s="73"/>
      <c r="CV36" s="73">
        <f>SUM(Gantt!CV36:CZ36)*$H36*$F36*8</f>
        <v>0</v>
      </c>
      <c r="CW36" s="73"/>
      <c r="CX36" s="73"/>
      <c r="CY36" s="73"/>
      <c r="CZ36" s="73"/>
      <c r="DA36" s="73">
        <f>SUM(Gantt!DA36:DE36)*$H36*$F36*8</f>
        <v>0</v>
      </c>
      <c r="DB36" s="73"/>
      <c r="DC36" s="73"/>
      <c r="DD36" s="73"/>
      <c r="DE36" s="73"/>
      <c r="DF36" s="73">
        <f>SUM(Gantt!DF36:DJ36)*$H36*$F36*8</f>
        <v>0</v>
      </c>
      <c r="DG36" s="73"/>
      <c r="DH36" s="73"/>
      <c r="DI36" s="73"/>
      <c r="DJ36" s="73"/>
      <c r="DK36" s="73">
        <f>SUM(Gantt!DK36:DO36)*$H36*$F36*8</f>
        <v>0</v>
      </c>
      <c r="DL36" s="73"/>
      <c r="DM36" s="73"/>
      <c r="DN36" s="73"/>
      <c r="DO36" s="73"/>
      <c r="DP36" s="73">
        <f>SUM(Gantt!DP36:DT36)*$H36*$F36*8</f>
        <v>0</v>
      </c>
      <c r="DQ36" s="73"/>
      <c r="DR36" s="73"/>
      <c r="DS36" s="73"/>
      <c r="DT36" s="73"/>
      <c r="DU36" s="73">
        <f>SUM(Gantt!DU36:DY36)*$H36*$F36*8</f>
        <v>0</v>
      </c>
      <c r="DV36" s="73"/>
      <c r="DW36" s="73"/>
      <c r="DX36" s="73"/>
      <c r="DY36" s="73"/>
      <c r="DZ36" s="73">
        <f>SUM(Gantt!DZ36:ED36)*$H36*$F36*8</f>
        <v>0</v>
      </c>
      <c r="EA36" s="73"/>
      <c r="EB36" s="73"/>
      <c r="EC36" s="73"/>
      <c r="ED36" s="73"/>
      <c r="EE36" s="73">
        <f>SUM(Gantt!EE36:EI36)*$H36*$F36*8</f>
        <v>0</v>
      </c>
      <c r="EF36" s="73"/>
      <c r="EG36" s="73"/>
      <c r="EH36" s="73"/>
      <c r="EI36" s="73"/>
      <c r="EJ36" s="73">
        <f>SUM(Gantt!EJ36:EN36)*$H36*$F36*8</f>
        <v>0</v>
      </c>
      <c r="EK36" s="73"/>
      <c r="EL36" s="73"/>
      <c r="EM36" s="73"/>
      <c r="EN36" s="73"/>
      <c r="EO36" s="73">
        <f>SUM(Gantt!EO36:ES36)*$H36*$F36*8</f>
        <v>0</v>
      </c>
      <c r="EP36" s="73"/>
      <c r="EQ36" s="73"/>
      <c r="ER36" s="73"/>
      <c r="ES36" s="73"/>
      <c r="ET36" s="73">
        <f>SUM(Gantt!ET36:EX36)*$H36*$F36*8</f>
        <v>0</v>
      </c>
      <c r="EU36" s="73"/>
      <c r="EV36" s="73"/>
      <c r="EW36" s="73"/>
      <c r="EX36" s="73"/>
      <c r="EY36" s="73">
        <f>SUM(Gantt!EY36:FC36)*$H36*$F36*8</f>
        <v>0</v>
      </c>
      <c r="EZ36" s="73"/>
      <c r="FA36" s="73"/>
      <c r="FB36" s="73"/>
      <c r="FC36" s="73"/>
      <c r="FD36" s="73">
        <f>SUM(Gantt!FD36:FH36)*$H36*$F36*8</f>
        <v>0</v>
      </c>
      <c r="FE36" s="73"/>
      <c r="FF36" s="73"/>
      <c r="FG36" s="73"/>
      <c r="FH36" s="73"/>
      <c r="FI36" s="73">
        <f>SUM(Gantt!FI36:FM36)*$H36*$F36*8</f>
        <v>0</v>
      </c>
      <c r="FJ36" s="73"/>
      <c r="FK36" s="73"/>
      <c r="FL36" s="73"/>
      <c r="FM36" s="73"/>
      <c r="FN36" s="73">
        <f>SUM(Gantt!FN36:FR36)*$H36*$F36*8</f>
        <v>0</v>
      </c>
      <c r="FO36" s="73"/>
      <c r="FP36" s="73"/>
      <c r="FQ36" s="73"/>
      <c r="FR36" s="73"/>
      <c r="FS36" s="73">
        <f>SUM(Gantt!FS36:FW36)*$H36*$F36*8</f>
        <v>0</v>
      </c>
      <c r="FT36" s="73"/>
      <c r="FU36" s="73"/>
      <c r="FV36" s="73"/>
      <c r="FW36" s="73"/>
      <c r="FX36" s="73">
        <f>SUM(Gantt!FX36:GB36)*$H36*$F36*8</f>
        <v>0</v>
      </c>
      <c r="FY36" s="73"/>
      <c r="FZ36" s="73"/>
      <c r="GA36" s="73"/>
      <c r="GB36" s="73"/>
      <c r="GC36" s="73">
        <f>SUM(Gantt!GC36:GG36)*$H36*$F36*8</f>
        <v>0</v>
      </c>
      <c r="GD36" s="73"/>
      <c r="GE36" s="73"/>
      <c r="GF36" s="73"/>
      <c r="GG36" s="73"/>
      <c r="GH36" s="73">
        <f>SUM(Gantt!GH36:GL36)*$H36*$F36*8</f>
        <v>0</v>
      </c>
      <c r="GI36" s="73"/>
      <c r="GJ36" s="73"/>
      <c r="GK36" s="73"/>
      <c r="GL36" s="73"/>
      <c r="GM36" s="73">
        <f>SUM(Gantt!GM36:GQ36)*$H36*$F36*8</f>
        <v>0</v>
      </c>
      <c r="GN36" s="73"/>
      <c r="GO36" s="73"/>
      <c r="GP36" s="73"/>
      <c r="GQ36" s="73"/>
      <c r="GR36" s="73">
        <f>SUM(Gantt!GR36:GV36)*$H36*$F36*8</f>
        <v>0</v>
      </c>
      <c r="GS36" s="73"/>
      <c r="GT36" s="73"/>
      <c r="GU36" s="73"/>
      <c r="GV36" s="73"/>
      <c r="GW36" s="73">
        <f>SUM(Gantt!GW36:HA36)*$H36*$F36*8</f>
        <v>0</v>
      </c>
      <c r="GX36" s="73"/>
      <c r="GY36" s="73"/>
      <c r="GZ36" s="73"/>
      <c r="HA36" s="73"/>
      <c r="HB36" s="73">
        <f>SUM(Gantt!HB36:HF36)*$H36*$F36*8</f>
        <v>0</v>
      </c>
      <c r="HC36" s="73"/>
      <c r="HD36" s="73"/>
      <c r="HE36" s="73"/>
      <c r="HF36" s="73"/>
      <c r="HG36" s="73">
        <f>SUM(Gantt!HG36:HK36)*$H36*$F36*8</f>
        <v>0</v>
      </c>
      <c r="HH36" s="73"/>
      <c r="HI36" s="73"/>
      <c r="HJ36" s="73"/>
      <c r="HK36" s="73"/>
      <c r="HL36" s="73">
        <f>SUM(Gantt!HL36:HP36)*$H36*$F36*8</f>
        <v>0</v>
      </c>
      <c r="HM36" s="73"/>
      <c r="HN36" s="73"/>
      <c r="HO36" s="73"/>
      <c r="HP36" s="73"/>
      <c r="HQ36" s="73">
        <f>SUM(Gantt!HQ36:HU36)*$H36*$F36*8</f>
        <v>0</v>
      </c>
      <c r="HR36" s="73"/>
      <c r="HS36" s="73"/>
      <c r="HT36" s="73"/>
      <c r="HU36" s="73"/>
      <c r="HV36" s="73">
        <f>SUM(Gantt!HV36:HZ36)*$H36*$F36*8</f>
        <v>0</v>
      </c>
      <c r="HW36" s="73"/>
      <c r="HX36" s="73"/>
      <c r="HY36" s="73"/>
      <c r="HZ36" s="73"/>
      <c r="IA36" s="73">
        <f>SUM(Gantt!IA36:IE36)*$H36*$F36*8</f>
        <v>0</v>
      </c>
      <c r="IB36" s="73"/>
      <c r="IC36" s="73"/>
      <c r="ID36" s="73"/>
      <c r="IE36" s="73"/>
      <c r="IF36" s="73">
        <f>SUM(Gantt!IF36:IJ36)*$H36*$F36*8</f>
        <v>0</v>
      </c>
      <c r="IG36" s="73"/>
      <c r="IH36" s="73"/>
      <c r="II36" s="73"/>
      <c r="IJ36" s="73"/>
      <c r="IK36" s="73">
        <f>SUM(Gantt!IK36:IO36)*$H36*$F36*8</f>
        <v>0</v>
      </c>
      <c r="IL36" s="73"/>
      <c r="IM36" s="73"/>
      <c r="IN36" s="73"/>
      <c r="IO36" s="73"/>
      <c r="IP36" s="21">
        <f>SUM(I36:IO36)</f>
        <v>0</v>
      </c>
    </row>
    <row r="37" spans="1:250" ht="9" customHeight="1">
      <c r="A37" s="2"/>
      <c r="B37" s="6"/>
      <c r="C37" s="6" t="str">
        <f>Gantt!C37</f>
        <v>Task</v>
      </c>
      <c r="D37" s="1"/>
      <c r="E37" s="11"/>
      <c r="F37" s="43">
        <v>30</v>
      </c>
      <c r="G37" s="1">
        <f>SUM(J37:IO37)</f>
        <v>0</v>
      </c>
      <c r="H37" s="1">
        <f>Gantt!H37</f>
        <v>0</v>
      </c>
      <c r="I37" s="12">
        <f t="shared" si="0"/>
        <v>0</v>
      </c>
      <c r="J37" s="73">
        <f>SUM(Gantt!J37:N37)*$H37*$F37*8</f>
        <v>0</v>
      </c>
      <c r="K37" s="73"/>
      <c r="L37" s="73"/>
      <c r="M37" s="73"/>
      <c r="N37" s="73"/>
      <c r="O37" s="73">
        <f>SUM(Gantt!O37:S37)*$H37*$F37*8</f>
        <v>0</v>
      </c>
      <c r="P37" s="73"/>
      <c r="Q37" s="73"/>
      <c r="R37" s="73"/>
      <c r="S37" s="73"/>
      <c r="T37" s="73">
        <f>SUM(Gantt!T37:X37)*$H37*$F37*8</f>
        <v>0</v>
      </c>
      <c r="U37" s="73"/>
      <c r="V37" s="73"/>
      <c r="W37" s="73"/>
      <c r="X37" s="73"/>
      <c r="Y37" s="73">
        <f>SUM(Gantt!Y37:AC37)*$H37*$F37*8</f>
        <v>0</v>
      </c>
      <c r="Z37" s="73"/>
      <c r="AA37" s="73"/>
      <c r="AB37" s="73"/>
      <c r="AC37" s="73"/>
      <c r="AD37" s="73">
        <f>SUM(Gantt!AD37:AH37)*$H37*$F37*8</f>
        <v>0</v>
      </c>
      <c r="AE37" s="73"/>
      <c r="AF37" s="73"/>
      <c r="AG37" s="73"/>
      <c r="AH37" s="73"/>
      <c r="AI37" s="73">
        <f>SUM(Gantt!AI37:AM37)*$H37*$F37*8</f>
        <v>0</v>
      </c>
      <c r="AJ37" s="73"/>
      <c r="AK37" s="73"/>
      <c r="AL37" s="73"/>
      <c r="AM37" s="73"/>
      <c r="AN37" s="73">
        <f>SUM(Gantt!AN37:AR37)*$H37*$F37*8</f>
        <v>0</v>
      </c>
      <c r="AO37" s="73"/>
      <c r="AP37" s="73"/>
      <c r="AQ37" s="73"/>
      <c r="AR37" s="73"/>
      <c r="AS37" s="73">
        <f>SUM(Gantt!AS37:AW37)*$H37*$F37*8</f>
        <v>0</v>
      </c>
      <c r="AT37" s="73"/>
      <c r="AU37" s="73"/>
      <c r="AV37" s="73"/>
      <c r="AW37" s="73"/>
      <c r="AX37" s="73">
        <f>SUM(Gantt!AX37:BB37)*$H37*$F37*8</f>
        <v>0</v>
      </c>
      <c r="AY37" s="73"/>
      <c r="AZ37" s="73"/>
      <c r="BA37" s="73"/>
      <c r="BB37" s="73"/>
      <c r="BC37" s="73">
        <f>SUM(Gantt!BC37:BG37)*$H37*$F37*8</f>
        <v>0</v>
      </c>
      <c r="BD37" s="73"/>
      <c r="BE37" s="73"/>
      <c r="BF37" s="73"/>
      <c r="BG37" s="73"/>
      <c r="BH37" s="73">
        <f>SUM(Gantt!BH37:BL37)*$H37*$F37*8</f>
        <v>0</v>
      </c>
      <c r="BI37" s="73"/>
      <c r="BJ37" s="73"/>
      <c r="BK37" s="73"/>
      <c r="BL37" s="73"/>
      <c r="BM37" s="73">
        <f>SUM(Gantt!BM37:BQ37)*$H37*$F37*8</f>
        <v>0</v>
      </c>
      <c r="BN37" s="73"/>
      <c r="BO37" s="73"/>
      <c r="BP37" s="73"/>
      <c r="BQ37" s="73"/>
      <c r="BR37" s="73">
        <f>SUM(Gantt!BR37:BV37)*$H37*$F37*8</f>
        <v>0</v>
      </c>
      <c r="BS37" s="73"/>
      <c r="BT37" s="73"/>
      <c r="BU37" s="73"/>
      <c r="BV37" s="73"/>
      <c r="BW37" s="73">
        <f>SUM(Gantt!BW37:CA37)*$H37*$F37*8</f>
        <v>0</v>
      </c>
      <c r="BX37" s="73"/>
      <c r="BY37" s="73"/>
      <c r="BZ37" s="73"/>
      <c r="CA37" s="73"/>
      <c r="CB37" s="73">
        <f>SUM(Gantt!CB37:CF37)*$H37*$F37*8</f>
        <v>0</v>
      </c>
      <c r="CC37" s="73"/>
      <c r="CD37" s="73"/>
      <c r="CE37" s="73"/>
      <c r="CF37" s="73"/>
      <c r="CG37" s="73">
        <f>SUM(Gantt!CG37:CK37)*$H37*$F37*8</f>
        <v>0</v>
      </c>
      <c r="CH37" s="73"/>
      <c r="CI37" s="73"/>
      <c r="CJ37" s="73"/>
      <c r="CK37" s="73"/>
      <c r="CL37" s="73">
        <f>SUM(Gantt!CL37:CP37)*$H37*$F37*8</f>
        <v>0</v>
      </c>
      <c r="CM37" s="73"/>
      <c r="CN37" s="73"/>
      <c r="CO37" s="73"/>
      <c r="CP37" s="73"/>
      <c r="CQ37" s="73">
        <f>SUM(Gantt!CQ37:CU37)*$H37*$F37*8</f>
        <v>0</v>
      </c>
      <c r="CR37" s="73"/>
      <c r="CS37" s="73"/>
      <c r="CT37" s="73"/>
      <c r="CU37" s="73"/>
      <c r="CV37" s="73">
        <f>SUM(Gantt!CV37:CZ37)*$H37*$F37*8</f>
        <v>0</v>
      </c>
      <c r="CW37" s="73"/>
      <c r="CX37" s="73"/>
      <c r="CY37" s="73"/>
      <c r="CZ37" s="73"/>
      <c r="DA37" s="73">
        <f>SUM(Gantt!DA37:DE37)*$H37*$F37*8</f>
        <v>0</v>
      </c>
      <c r="DB37" s="73"/>
      <c r="DC37" s="73"/>
      <c r="DD37" s="73"/>
      <c r="DE37" s="73"/>
      <c r="DF37" s="73">
        <f>SUM(Gantt!DF37:DJ37)*$H37*$F37*8</f>
        <v>0</v>
      </c>
      <c r="DG37" s="73"/>
      <c r="DH37" s="73"/>
      <c r="DI37" s="73"/>
      <c r="DJ37" s="73"/>
      <c r="DK37" s="73">
        <f>SUM(Gantt!DK37:DO37)*$H37*$F37*8</f>
        <v>0</v>
      </c>
      <c r="DL37" s="73"/>
      <c r="DM37" s="73"/>
      <c r="DN37" s="73"/>
      <c r="DO37" s="73"/>
      <c r="DP37" s="73">
        <f>SUM(Gantt!DP37:DT37)*$H37*$F37*8</f>
        <v>0</v>
      </c>
      <c r="DQ37" s="73"/>
      <c r="DR37" s="73"/>
      <c r="DS37" s="73"/>
      <c r="DT37" s="73"/>
      <c r="DU37" s="73">
        <f>SUM(Gantt!DU37:DY37)*$H37*$F37*8</f>
        <v>0</v>
      </c>
      <c r="DV37" s="73"/>
      <c r="DW37" s="73"/>
      <c r="DX37" s="73"/>
      <c r="DY37" s="73"/>
      <c r="DZ37" s="73">
        <f>SUM(Gantt!DZ37:ED37)*$H37*$F37*8</f>
        <v>0</v>
      </c>
      <c r="EA37" s="73"/>
      <c r="EB37" s="73"/>
      <c r="EC37" s="73"/>
      <c r="ED37" s="73"/>
      <c r="EE37" s="73">
        <f>SUM(Gantt!EE37:EI37)*$H37*$F37*8</f>
        <v>0</v>
      </c>
      <c r="EF37" s="73"/>
      <c r="EG37" s="73"/>
      <c r="EH37" s="73"/>
      <c r="EI37" s="73"/>
      <c r="EJ37" s="73">
        <f>SUM(Gantt!EJ37:EN37)*$H37*$F37*8</f>
        <v>0</v>
      </c>
      <c r="EK37" s="73"/>
      <c r="EL37" s="73"/>
      <c r="EM37" s="73"/>
      <c r="EN37" s="73"/>
      <c r="EO37" s="73">
        <f>SUM(Gantt!EO37:ES37)*$H37*$F37*8</f>
        <v>0</v>
      </c>
      <c r="EP37" s="73"/>
      <c r="EQ37" s="73"/>
      <c r="ER37" s="73"/>
      <c r="ES37" s="73"/>
      <c r="ET37" s="73">
        <f>SUM(Gantt!ET37:EX37)*$H37*$F37*8</f>
        <v>0</v>
      </c>
      <c r="EU37" s="73"/>
      <c r="EV37" s="73"/>
      <c r="EW37" s="73"/>
      <c r="EX37" s="73"/>
      <c r="EY37" s="73">
        <f>SUM(Gantt!EY37:FC37)*$H37*$F37*8</f>
        <v>0</v>
      </c>
      <c r="EZ37" s="73"/>
      <c r="FA37" s="73"/>
      <c r="FB37" s="73"/>
      <c r="FC37" s="73"/>
      <c r="FD37" s="73">
        <f>SUM(Gantt!FD37:FH37)*$H37*$F37*8</f>
        <v>0</v>
      </c>
      <c r="FE37" s="73"/>
      <c r="FF37" s="73"/>
      <c r="FG37" s="73"/>
      <c r="FH37" s="73"/>
      <c r="FI37" s="73">
        <f>SUM(Gantt!FI37:FM37)*$H37*$F37*8</f>
        <v>0</v>
      </c>
      <c r="FJ37" s="73"/>
      <c r="FK37" s="73"/>
      <c r="FL37" s="73"/>
      <c r="FM37" s="73"/>
      <c r="FN37" s="73">
        <f>SUM(Gantt!FN37:FR37)*$H37*$F37*8</f>
        <v>0</v>
      </c>
      <c r="FO37" s="73"/>
      <c r="FP37" s="73"/>
      <c r="FQ37" s="73"/>
      <c r="FR37" s="73"/>
      <c r="FS37" s="73">
        <f>SUM(Gantt!FS37:FW37)*$H37*$F37*8</f>
        <v>0</v>
      </c>
      <c r="FT37" s="73"/>
      <c r="FU37" s="73"/>
      <c r="FV37" s="73"/>
      <c r="FW37" s="73"/>
      <c r="FX37" s="73">
        <f>SUM(Gantt!FX37:GB37)*$H37*$F37*8</f>
        <v>0</v>
      </c>
      <c r="FY37" s="73"/>
      <c r="FZ37" s="73"/>
      <c r="GA37" s="73"/>
      <c r="GB37" s="73"/>
      <c r="GC37" s="73">
        <f>SUM(Gantt!GC37:GG37)*$H37*$F37*8</f>
        <v>0</v>
      </c>
      <c r="GD37" s="73"/>
      <c r="GE37" s="73"/>
      <c r="GF37" s="73"/>
      <c r="GG37" s="73"/>
      <c r="GH37" s="73">
        <f>SUM(Gantt!GH37:GL37)*$H37*$F37*8</f>
        <v>0</v>
      </c>
      <c r="GI37" s="73"/>
      <c r="GJ37" s="73"/>
      <c r="GK37" s="73"/>
      <c r="GL37" s="73"/>
      <c r="GM37" s="73">
        <f>SUM(Gantt!GM37:GQ37)*$H37*$F37*8</f>
        <v>0</v>
      </c>
      <c r="GN37" s="73"/>
      <c r="GO37" s="73"/>
      <c r="GP37" s="73"/>
      <c r="GQ37" s="73"/>
      <c r="GR37" s="73">
        <f>SUM(Gantt!GR37:GV37)*$H37*$F37*8</f>
        <v>0</v>
      </c>
      <c r="GS37" s="73"/>
      <c r="GT37" s="73"/>
      <c r="GU37" s="73"/>
      <c r="GV37" s="73"/>
      <c r="GW37" s="73">
        <f>SUM(Gantt!GW37:HA37)*$H37*$F37*8</f>
        <v>0</v>
      </c>
      <c r="GX37" s="73"/>
      <c r="GY37" s="73"/>
      <c r="GZ37" s="73"/>
      <c r="HA37" s="73"/>
      <c r="HB37" s="73">
        <f>SUM(Gantt!HB37:HF37)*$H37*$F37*8</f>
        <v>0</v>
      </c>
      <c r="HC37" s="73"/>
      <c r="HD37" s="73"/>
      <c r="HE37" s="73"/>
      <c r="HF37" s="73"/>
      <c r="HG37" s="73">
        <f>SUM(Gantt!HG37:HK37)*$H37*$F37*8</f>
        <v>0</v>
      </c>
      <c r="HH37" s="73"/>
      <c r="HI37" s="73"/>
      <c r="HJ37" s="73"/>
      <c r="HK37" s="73"/>
      <c r="HL37" s="73">
        <f>SUM(Gantt!HL37:HP37)*$H37*$F37*8</f>
        <v>0</v>
      </c>
      <c r="HM37" s="73"/>
      <c r="HN37" s="73"/>
      <c r="HO37" s="73"/>
      <c r="HP37" s="73"/>
      <c r="HQ37" s="73">
        <f>SUM(Gantt!HQ37:HU37)*$H37*$F37*8</f>
        <v>0</v>
      </c>
      <c r="HR37" s="73"/>
      <c r="HS37" s="73"/>
      <c r="HT37" s="73"/>
      <c r="HU37" s="73"/>
      <c r="HV37" s="73">
        <f>SUM(Gantt!HV37:HZ37)*$H37*$F37*8</f>
        <v>0</v>
      </c>
      <c r="HW37" s="73"/>
      <c r="HX37" s="73"/>
      <c r="HY37" s="73"/>
      <c r="HZ37" s="73"/>
      <c r="IA37" s="73">
        <f>SUM(Gantt!IA37:IE37)*$H37*$F37*8</f>
        <v>0</v>
      </c>
      <c r="IB37" s="73"/>
      <c r="IC37" s="73"/>
      <c r="ID37" s="73"/>
      <c r="IE37" s="73"/>
      <c r="IF37" s="73">
        <f>SUM(Gantt!IF37:IJ37)*$H37*$F37*8</f>
        <v>0</v>
      </c>
      <c r="IG37" s="73"/>
      <c r="IH37" s="73"/>
      <c r="II37" s="73"/>
      <c r="IJ37" s="73"/>
      <c r="IK37" s="73">
        <f>SUM(Gantt!IK37:IO37)*$H37*$F37*8</f>
        <v>0</v>
      </c>
      <c r="IL37" s="73"/>
      <c r="IM37" s="73"/>
      <c r="IN37" s="73"/>
      <c r="IO37" s="73"/>
      <c r="IP37" s="21">
        <f>SUM(I37:IO37)</f>
        <v>0</v>
      </c>
    </row>
    <row r="38" spans="1:250" ht="9" customHeight="1">
      <c r="A38" s="2"/>
      <c r="B38" s="6"/>
      <c r="C38" s="6" t="str">
        <f>Gantt!C38</f>
        <v>Task</v>
      </c>
      <c r="D38" s="1"/>
      <c r="E38" s="11"/>
      <c r="F38" s="43">
        <v>30</v>
      </c>
      <c r="G38" s="1">
        <f>SUM(J38:IO38)</f>
        <v>0</v>
      </c>
      <c r="H38" s="1">
        <f>Gantt!H38</f>
        <v>0</v>
      </c>
      <c r="I38" s="12">
        <f t="shared" si="0"/>
        <v>0</v>
      </c>
      <c r="J38" s="73">
        <f>SUM(Gantt!J38:N38)*$H38*$F38*8</f>
        <v>0</v>
      </c>
      <c r="K38" s="73"/>
      <c r="L38" s="73"/>
      <c r="M38" s="73"/>
      <c r="N38" s="73"/>
      <c r="O38" s="73">
        <f>SUM(Gantt!O38:S38)*$H38*$F38*8</f>
        <v>0</v>
      </c>
      <c r="P38" s="73"/>
      <c r="Q38" s="73"/>
      <c r="R38" s="73"/>
      <c r="S38" s="73"/>
      <c r="T38" s="73">
        <f>SUM(Gantt!T38:X38)*$H38*$F38*8</f>
        <v>0</v>
      </c>
      <c r="U38" s="73"/>
      <c r="V38" s="73"/>
      <c r="W38" s="73"/>
      <c r="X38" s="73"/>
      <c r="Y38" s="73">
        <f>SUM(Gantt!Y38:AC38)*$H38*$F38*8</f>
        <v>0</v>
      </c>
      <c r="Z38" s="73"/>
      <c r="AA38" s="73"/>
      <c r="AB38" s="73"/>
      <c r="AC38" s="73"/>
      <c r="AD38" s="73">
        <f>SUM(Gantt!AD38:AH38)*$H38*$F38*8</f>
        <v>0</v>
      </c>
      <c r="AE38" s="73"/>
      <c r="AF38" s="73"/>
      <c r="AG38" s="73"/>
      <c r="AH38" s="73"/>
      <c r="AI38" s="73">
        <f>SUM(Gantt!AI38:AM38)*$H38*$F38*8</f>
        <v>0</v>
      </c>
      <c r="AJ38" s="73"/>
      <c r="AK38" s="73"/>
      <c r="AL38" s="73"/>
      <c r="AM38" s="73"/>
      <c r="AN38" s="73">
        <f>SUM(Gantt!AN38:AR38)*$H38*$F38*8</f>
        <v>0</v>
      </c>
      <c r="AO38" s="73"/>
      <c r="AP38" s="73"/>
      <c r="AQ38" s="73"/>
      <c r="AR38" s="73"/>
      <c r="AS38" s="73">
        <f>SUM(Gantt!AS38:AW38)*$H38*$F38*8</f>
        <v>0</v>
      </c>
      <c r="AT38" s="73"/>
      <c r="AU38" s="73"/>
      <c r="AV38" s="73"/>
      <c r="AW38" s="73"/>
      <c r="AX38" s="73">
        <f>SUM(Gantt!AX38:BB38)*$H38*$F38*8</f>
        <v>0</v>
      </c>
      <c r="AY38" s="73"/>
      <c r="AZ38" s="73"/>
      <c r="BA38" s="73"/>
      <c r="BB38" s="73"/>
      <c r="BC38" s="73">
        <f>SUM(Gantt!BC38:BG38)*$H38*$F38*8</f>
        <v>0</v>
      </c>
      <c r="BD38" s="73"/>
      <c r="BE38" s="73"/>
      <c r="BF38" s="73"/>
      <c r="BG38" s="73"/>
      <c r="BH38" s="73">
        <f>SUM(Gantt!BH38:BL38)*$H38*$F38*8</f>
        <v>0</v>
      </c>
      <c r="BI38" s="73"/>
      <c r="BJ38" s="73"/>
      <c r="BK38" s="73"/>
      <c r="BL38" s="73"/>
      <c r="BM38" s="73">
        <f>SUM(Gantt!BM38:BQ38)*$H38*$F38*8</f>
        <v>0</v>
      </c>
      <c r="BN38" s="73"/>
      <c r="BO38" s="73"/>
      <c r="BP38" s="73"/>
      <c r="BQ38" s="73"/>
      <c r="BR38" s="73">
        <f>SUM(Gantt!BR38:BV38)*$H38*$F38*8</f>
        <v>0</v>
      </c>
      <c r="BS38" s="73"/>
      <c r="BT38" s="73"/>
      <c r="BU38" s="73"/>
      <c r="BV38" s="73"/>
      <c r="BW38" s="73">
        <f>SUM(Gantt!BW38:CA38)*$H38*$F38*8</f>
        <v>0</v>
      </c>
      <c r="BX38" s="73"/>
      <c r="BY38" s="73"/>
      <c r="BZ38" s="73"/>
      <c r="CA38" s="73"/>
      <c r="CB38" s="73">
        <f>SUM(Gantt!CB38:CF38)*$H38*$F38*8</f>
        <v>0</v>
      </c>
      <c r="CC38" s="73"/>
      <c r="CD38" s="73"/>
      <c r="CE38" s="73"/>
      <c r="CF38" s="73"/>
      <c r="CG38" s="73">
        <f>SUM(Gantt!CG38:CK38)*$H38*$F38*8</f>
        <v>0</v>
      </c>
      <c r="CH38" s="73"/>
      <c r="CI38" s="73"/>
      <c r="CJ38" s="73"/>
      <c r="CK38" s="73"/>
      <c r="CL38" s="73">
        <f>SUM(Gantt!CL38:CP38)*$H38*$F38*8</f>
        <v>0</v>
      </c>
      <c r="CM38" s="73"/>
      <c r="CN38" s="73"/>
      <c r="CO38" s="73"/>
      <c r="CP38" s="73"/>
      <c r="CQ38" s="73">
        <f>SUM(Gantt!CQ38:CU38)*$H38*$F38*8</f>
        <v>0</v>
      </c>
      <c r="CR38" s="73"/>
      <c r="CS38" s="73"/>
      <c r="CT38" s="73"/>
      <c r="CU38" s="73"/>
      <c r="CV38" s="73">
        <f>SUM(Gantt!CV38:CZ38)*$H38*$F38*8</f>
        <v>0</v>
      </c>
      <c r="CW38" s="73"/>
      <c r="CX38" s="73"/>
      <c r="CY38" s="73"/>
      <c r="CZ38" s="73"/>
      <c r="DA38" s="73">
        <f>SUM(Gantt!DA38:DE38)*$H38*$F38*8</f>
        <v>0</v>
      </c>
      <c r="DB38" s="73"/>
      <c r="DC38" s="73"/>
      <c r="DD38" s="73"/>
      <c r="DE38" s="73"/>
      <c r="DF38" s="73">
        <f>SUM(Gantt!DF38:DJ38)*$H38*$F38*8</f>
        <v>0</v>
      </c>
      <c r="DG38" s="73"/>
      <c r="DH38" s="73"/>
      <c r="DI38" s="73"/>
      <c r="DJ38" s="73"/>
      <c r="DK38" s="73">
        <f>SUM(Gantt!DK38:DO38)*$H38*$F38*8</f>
        <v>0</v>
      </c>
      <c r="DL38" s="73"/>
      <c r="DM38" s="73"/>
      <c r="DN38" s="73"/>
      <c r="DO38" s="73"/>
      <c r="DP38" s="73">
        <f>SUM(Gantt!DP38:DT38)*$H38*$F38*8</f>
        <v>0</v>
      </c>
      <c r="DQ38" s="73"/>
      <c r="DR38" s="73"/>
      <c r="DS38" s="73"/>
      <c r="DT38" s="73"/>
      <c r="DU38" s="73">
        <f>SUM(Gantt!DU38:DY38)*$H38*$F38*8</f>
        <v>0</v>
      </c>
      <c r="DV38" s="73"/>
      <c r="DW38" s="73"/>
      <c r="DX38" s="73"/>
      <c r="DY38" s="73"/>
      <c r="DZ38" s="73">
        <f>SUM(Gantt!DZ38:ED38)*$H38*$F38*8</f>
        <v>0</v>
      </c>
      <c r="EA38" s="73"/>
      <c r="EB38" s="73"/>
      <c r="EC38" s="73"/>
      <c r="ED38" s="73"/>
      <c r="EE38" s="73">
        <f>SUM(Gantt!EE38:EI38)*$H38*$F38*8</f>
        <v>0</v>
      </c>
      <c r="EF38" s="73"/>
      <c r="EG38" s="73"/>
      <c r="EH38" s="73"/>
      <c r="EI38" s="73"/>
      <c r="EJ38" s="73">
        <f>SUM(Gantt!EJ38:EN38)*$H38*$F38*8</f>
        <v>0</v>
      </c>
      <c r="EK38" s="73"/>
      <c r="EL38" s="73"/>
      <c r="EM38" s="73"/>
      <c r="EN38" s="73"/>
      <c r="EO38" s="73">
        <f>SUM(Gantt!EO38:ES38)*$H38*$F38*8</f>
        <v>0</v>
      </c>
      <c r="EP38" s="73"/>
      <c r="EQ38" s="73"/>
      <c r="ER38" s="73"/>
      <c r="ES38" s="73"/>
      <c r="ET38" s="73">
        <f>SUM(Gantt!ET38:EX38)*$H38*$F38*8</f>
        <v>0</v>
      </c>
      <c r="EU38" s="73"/>
      <c r="EV38" s="73"/>
      <c r="EW38" s="73"/>
      <c r="EX38" s="73"/>
      <c r="EY38" s="73">
        <f>SUM(Gantt!EY38:FC38)*$H38*$F38*8</f>
        <v>0</v>
      </c>
      <c r="EZ38" s="73"/>
      <c r="FA38" s="73"/>
      <c r="FB38" s="73"/>
      <c r="FC38" s="73"/>
      <c r="FD38" s="73">
        <f>SUM(Gantt!FD38:FH38)*$H38*$F38*8</f>
        <v>0</v>
      </c>
      <c r="FE38" s="73"/>
      <c r="FF38" s="73"/>
      <c r="FG38" s="73"/>
      <c r="FH38" s="73"/>
      <c r="FI38" s="73">
        <f>SUM(Gantt!FI38:FM38)*$H38*$F38*8</f>
        <v>0</v>
      </c>
      <c r="FJ38" s="73"/>
      <c r="FK38" s="73"/>
      <c r="FL38" s="73"/>
      <c r="FM38" s="73"/>
      <c r="FN38" s="73">
        <f>SUM(Gantt!FN38:FR38)*$H38*$F38*8</f>
        <v>0</v>
      </c>
      <c r="FO38" s="73"/>
      <c r="FP38" s="73"/>
      <c r="FQ38" s="73"/>
      <c r="FR38" s="73"/>
      <c r="FS38" s="73">
        <f>SUM(Gantt!FS38:FW38)*$H38*$F38*8</f>
        <v>0</v>
      </c>
      <c r="FT38" s="73"/>
      <c r="FU38" s="73"/>
      <c r="FV38" s="73"/>
      <c r="FW38" s="73"/>
      <c r="FX38" s="73">
        <f>SUM(Gantt!FX38:GB38)*$H38*$F38*8</f>
        <v>0</v>
      </c>
      <c r="FY38" s="73"/>
      <c r="FZ38" s="73"/>
      <c r="GA38" s="73"/>
      <c r="GB38" s="73"/>
      <c r="GC38" s="73">
        <f>SUM(Gantt!GC38:GG38)*$H38*$F38*8</f>
        <v>0</v>
      </c>
      <c r="GD38" s="73"/>
      <c r="GE38" s="73"/>
      <c r="GF38" s="73"/>
      <c r="GG38" s="73"/>
      <c r="GH38" s="73">
        <f>SUM(Gantt!GH38:GL38)*$H38*$F38*8</f>
        <v>0</v>
      </c>
      <c r="GI38" s="73"/>
      <c r="GJ38" s="73"/>
      <c r="GK38" s="73"/>
      <c r="GL38" s="73"/>
      <c r="GM38" s="73">
        <f>SUM(Gantt!GM38:GQ38)*$H38*$F38*8</f>
        <v>0</v>
      </c>
      <c r="GN38" s="73"/>
      <c r="GO38" s="73"/>
      <c r="GP38" s="73"/>
      <c r="GQ38" s="73"/>
      <c r="GR38" s="73">
        <f>SUM(Gantt!GR38:GV38)*$H38*$F38*8</f>
        <v>0</v>
      </c>
      <c r="GS38" s="73"/>
      <c r="GT38" s="73"/>
      <c r="GU38" s="73"/>
      <c r="GV38" s="73"/>
      <c r="GW38" s="73">
        <f>SUM(Gantt!GW38:HA38)*$H38*$F38*8</f>
        <v>0</v>
      </c>
      <c r="GX38" s="73"/>
      <c r="GY38" s="73"/>
      <c r="GZ38" s="73"/>
      <c r="HA38" s="73"/>
      <c r="HB38" s="73">
        <f>SUM(Gantt!HB38:HF38)*$H38*$F38*8</f>
        <v>0</v>
      </c>
      <c r="HC38" s="73"/>
      <c r="HD38" s="73"/>
      <c r="HE38" s="73"/>
      <c r="HF38" s="73"/>
      <c r="HG38" s="73">
        <f>SUM(Gantt!HG38:HK38)*$H38*$F38*8</f>
        <v>0</v>
      </c>
      <c r="HH38" s="73"/>
      <c r="HI38" s="73"/>
      <c r="HJ38" s="73"/>
      <c r="HK38" s="73"/>
      <c r="HL38" s="73">
        <f>SUM(Gantt!HL38:HP38)*$H38*$F38*8</f>
        <v>0</v>
      </c>
      <c r="HM38" s="73"/>
      <c r="HN38" s="73"/>
      <c r="HO38" s="73"/>
      <c r="HP38" s="73"/>
      <c r="HQ38" s="73">
        <f>SUM(Gantt!HQ38:HU38)*$H38*$F38*8</f>
        <v>0</v>
      </c>
      <c r="HR38" s="73"/>
      <c r="HS38" s="73"/>
      <c r="HT38" s="73"/>
      <c r="HU38" s="73"/>
      <c r="HV38" s="73">
        <f>SUM(Gantt!HV38:HZ38)*$H38*$F38*8</f>
        <v>0</v>
      </c>
      <c r="HW38" s="73"/>
      <c r="HX38" s="73"/>
      <c r="HY38" s="73"/>
      <c r="HZ38" s="73"/>
      <c r="IA38" s="73">
        <f>SUM(Gantt!IA38:IE38)*$H38*$F38*8</f>
        <v>0</v>
      </c>
      <c r="IB38" s="73"/>
      <c r="IC38" s="73"/>
      <c r="ID38" s="73"/>
      <c r="IE38" s="73"/>
      <c r="IF38" s="73">
        <f>SUM(Gantt!IF38:IJ38)*$H38*$F38*8</f>
        <v>0</v>
      </c>
      <c r="IG38" s="73"/>
      <c r="IH38" s="73"/>
      <c r="II38" s="73"/>
      <c r="IJ38" s="73"/>
      <c r="IK38" s="73">
        <f>SUM(Gantt!IK38:IO38)*$H38*$F38*8</f>
        <v>0</v>
      </c>
      <c r="IL38" s="73"/>
      <c r="IM38" s="73"/>
      <c r="IN38" s="73"/>
      <c r="IO38" s="73"/>
      <c r="IP38" s="21">
        <f>SUM(I38:IO38)</f>
        <v>0</v>
      </c>
    </row>
    <row r="39" spans="1:250" ht="9" customHeight="1">
      <c r="A39" s="2"/>
      <c r="B39" s="6"/>
      <c r="C39" s="6" t="str">
        <f>Gantt!C39</f>
        <v>Task</v>
      </c>
      <c r="D39" s="1"/>
      <c r="E39" s="11"/>
      <c r="F39" s="43">
        <v>30</v>
      </c>
      <c r="G39" s="1">
        <f>SUM(J39:IO39)</f>
        <v>0</v>
      </c>
      <c r="H39" s="1">
        <f>Gantt!H39</f>
        <v>0</v>
      </c>
      <c r="I39" s="12">
        <f t="shared" si="0"/>
        <v>0</v>
      </c>
      <c r="J39" s="73">
        <f>SUM(Gantt!J39:N39)*$H39*$F39*8</f>
        <v>0</v>
      </c>
      <c r="K39" s="73"/>
      <c r="L39" s="73"/>
      <c r="M39" s="73"/>
      <c r="N39" s="73"/>
      <c r="O39" s="73">
        <f>SUM(Gantt!O39:S39)*$H39*$F39*8</f>
        <v>0</v>
      </c>
      <c r="P39" s="73"/>
      <c r="Q39" s="73"/>
      <c r="R39" s="73"/>
      <c r="S39" s="73"/>
      <c r="T39" s="73">
        <f>SUM(Gantt!T39:X39)*$H39*$F39*8</f>
        <v>0</v>
      </c>
      <c r="U39" s="73"/>
      <c r="V39" s="73"/>
      <c r="W39" s="73"/>
      <c r="X39" s="73"/>
      <c r="Y39" s="73">
        <f>SUM(Gantt!Y39:AC39)*$H39*$F39*8</f>
        <v>0</v>
      </c>
      <c r="Z39" s="73"/>
      <c r="AA39" s="73"/>
      <c r="AB39" s="73"/>
      <c r="AC39" s="73"/>
      <c r="AD39" s="73">
        <f>SUM(Gantt!AD39:AH39)*$H39*$F39*8</f>
        <v>0</v>
      </c>
      <c r="AE39" s="73"/>
      <c r="AF39" s="73"/>
      <c r="AG39" s="73"/>
      <c r="AH39" s="73"/>
      <c r="AI39" s="73">
        <f>SUM(Gantt!AI39:AM39)*$H39*$F39*8</f>
        <v>0</v>
      </c>
      <c r="AJ39" s="73"/>
      <c r="AK39" s="73"/>
      <c r="AL39" s="73"/>
      <c r="AM39" s="73"/>
      <c r="AN39" s="73">
        <f>SUM(Gantt!AN39:AR39)*$H39*$F39*8</f>
        <v>0</v>
      </c>
      <c r="AO39" s="73"/>
      <c r="AP39" s="73"/>
      <c r="AQ39" s="73"/>
      <c r="AR39" s="73"/>
      <c r="AS39" s="73">
        <f>SUM(Gantt!AS39:AW39)*$H39*$F39*8</f>
        <v>0</v>
      </c>
      <c r="AT39" s="73"/>
      <c r="AU39" s="73"/>
      <c r="AV39" s="73"/>
      <c r="AW39" s="73"/>
      <c r="AX39" s="73">
        <f>SUM(Gantt!AX39:BB39)*$H39*$F39*8</f>
        <v>0</v>
      </c>
      <c r="AY39" s="73"/>
      <c r="AZ39" s="73"/>
      <c r="BA39" s="73"/>
      <c r="BB39" s="73"/>
      <c r="BC39" s="73">
        <f>SUM(Gantt!BC39:BG39)*$H39*$F39*8</f>
        <v>0</v>
      </c>
      <c r="BD39" s="73"/>
      <c r="BE39" s="73"/>
      <c r="BF39" s="73"/>
      <c r="BG39" s="73"/>
      <c r="BH39" s="73">
        <f>SUM(Gantt!BH39:BL39)*$H39*$F39*8</f>
        <v>0</v>
      </c>
      <c r="BI39" s="73"/>
      <c r="BJ39" s="73"/>
      <c r="BK39" s="73"/>
      <c r="BL39" s="73"/>
      <c r="BM39" s="73">
        <f>SUM(Gantt!BM39:BQ39)*$H39*$F39*8</f>
        <v>0</v>
      </c>
      <c r="BN39" s="73"/>
      <c r="BO39" s="73"/>
      <c r="BP39" s="73"/>
      <c r="BQ39" s="73"/>
      <c r="BR39" s="73">
        <f>SUM(Gantt!BR39:BV39)*$H39*$F39*8</f>
        <v>0</v>
      </c>
      <c r="BS39" s="73"/>
      <c r="BT39" s="73"/>
      <c r="BU39" s="73"/>
      <c r="BV39" s="73"/>
      <c r="BW39" s="73">
        <f>SUM(Gantt!BW39:CA39)*$H39*$F39*8</f>
        <v>0</v>
      </c>
      <c r="BX39" s="73"/>
      <c r="BY39" s="73"/>
      <c r="BZ39" s="73"/>
      <c r="CA39" s="73"/>
      <c r="CB39" s="73">
        <f>SUM(Gantt!CB39:CF39)*$H39*$F39*8</f>
        <v>0</v>
      </c>
      <c r="CC39" s="73"/>
      <c r="CD39" s="73"/>
      <c r="CE39" s="73"/>
      <c r="CF39" s="73"/>
      <c r="CG39" s="73">
        <f>SUM(Gantt!CG39:CK39)*$H39*$F39*8</f>
        <v>0</v>
      </c>
      <c r="CH39" s="73"/>
      <c r="CI39" s="73"/>
      <c r="CJ39" s="73"/>
      <c r="CK39" s="73"/>
      <c r="CL39" s="73">
        <f>SUM(Gantt!CL39:CP39)*$H39*$F39*8</f>
        <v>0</v>
      </c>
      <c r="CM39" s="73"/>
      <c r="CN39" s="73"/>
      <c r="CO39" s="73"/>
      <c r="CP39" s="73"/>
      <c r="CQ39" s="73">
        <f>SUM(Gantt!CQ39:CU39)*$H39*$F39*8</f>
        <v>0</v>
      </c>
      <c r="CR39" s="73"/>
      <c r="CS39" s="73"/>
      <c r="CT39" s="73"/>
      <c r="CU39" s="73"/>
      <c r="CV39" s="73">
        <f>SUM(Gantt!CV39:CZ39)*$H39*$F39*8</f>
        <v>0</v>
      </c>
      <c r="CW39" s="73"/>
      <c r="CX39" s="73"/>
      <c r="CY39" s="73"/>
      <c r="CZ39" s="73"/>
      <c r="DA39" s="73">
        <f>SUM(Gantt!DA39:DE39)*$H39*$F39*8</f>
        <v>0</v>
      </c>
      <c r="DB39" s="73"/>
      <c r="DC39" s="73"/>
      <c r="DD39" s="73"/>
      <c r="DE39" s="73"/>
      <c r="DF39" s="73">
        <f>SUM(Gantt!DF39:DJ39)*$H39*$F39*8</f>
        <v>0</v>
      </c>
      <c r="DG39" s="73"/>
      <c r="DH39" s="73"/>
      <c r="DI39" s="73"/>
      <c r="DJ39" s="73"/>
      <c r="DK39" s="73">
        <f>SUM(Gantt!DK39:DO39)*$H39*$F39*8</f>
        <v>0</v>
      </c>
      <c r="DL39" s="73"/>
      <c r="DM39" s="73"/>
      <c r="DN39" s="73"/>
      <c r="DO39" s="73"/>
      <c r="DP39" s="73">
        <f>SUM(Gantt!DP39:DT39)*$H39*$F39*8</f>
        <v>0</v>
      </c>
      <c r="DQ39" s="73"/>
      <c r="DR39" s="73"/>
      <c r="DS39" s="73"/>
      <c r="DT39" s="73"/>
      <c r="DU39" s="73">
        <f>SUM(Gantt!DU39:DY39)*$H39*$F39*8</f>
        <v>0</v>
      </c>
      <c r="DV39" s="73"/>
      <c r="DW39" s="73"/>
      <c r="DX39" s="73"/>
      <c r="DY39" s="73"/>
      <c r="DZ39" s="73">
        <f>SUM(Gantt!DZ39:ED39)*$H39*$F39*8</f>
        <v>0</v>
      </c>
      <c r="EA39" s="73"/>
      <c r="EB39" s="73"/>
      <c r="EC39" s="73"/>
      <c r="ED39" s="73"/>
      <c r="EE39" s="73">
        <f>SUM(Gantt!EE39:EI39)*$H39*$F39*8</f>
        <v>0</v>
      </c>
      <c r="EF39" s="73"/>
      <c r="EG39" s="73"/>
      <c r="EH39" s="73"/>
      <c r="EI39" s="73"/>
      <c r="EJ39" s="73">
        <f>SUM(Gantt!EJ39:EN39)*$H39*$F39*8</f>
        <v>0</v>
      </c>
      <c r="EK39" s="73"/>
      <c r="EL39" s="73"/>
      <c r="EM39" s="73"/>
      <c r="EN39" s="73"/>
      <c r="EO39" s="73">
        <f>SUM(Gantt!EO39:ES39)*$H39*$F39*8</f>
        <v>0</v>
      </c>
      <c r="EP39" s="73"/>
      <c r="EQ39" s="73"/>
      <c r="ER39" s="73"/>
      <c r="ES39" s="73"/>
      <c r="ET39" s="73">
        <f>SUM(Gantt!ET39:EX39)*$H39*$F39*8</f>
        <v>0</v>
      </c>
      <c r="EU39" s="73"/>
      <c r="EV39" s="73"/>
      <c r="EW39" s="73"/>
      <c r="EX39" s="73"/>
      <c r="EY39" s="73">
        <f>SUM(Gantt!EY39:FC39)*$H39*$F39*8</f>
        <v>0</v>
      </c>
      <c r="EZ39" s="73"/>
      <c r="FA39" s="73"/>
      <c r="FB39" s="73"/>
      <c r="FC39" s="73"/>
      <c r="FD39" s="73">
        <f>SUM(Gantt!FD39:FH39)*$H39*$F39*8</f>
        <v>0</v>
      </c>
      <c r="FE39" s="73"/>
      <c r="FF39" s="73"/>
      <c r="FG39" s="73"/>
      <c r="FH39" s="73"/>
      <c r="FI39" s="73">
        <f>SUM(Gantt!FI39:FM39)*$H39*$F39*8</f>
        <v>0</v>
      </c>
      <c r="FJ39" s="73"/>
      <c r="FK39" s="73"/>
      <c r="FL39" s="73"/>
      <c r="FM39" s="73"/>
      <c r="FN39" s="73">
        <f>SUM(Gantt!FN39:FR39)*$H39*$F39*8</f>
        <v>0</v>
      </c>
      <c r="FO39" s="73"/>
      <c r="FP39" s="73"/>
      <c r="FQ39" s="73"/>
      <c r="FR39" s="73"/>
      <c r="FS39" s="73">
        <f>SUM(Gantt!FS39:FW39)*$H39*$F39*8</f>
        <v>0</v>
      </c>
      <c r="FT39" s="73"/>
      <c r="FU39" s="73"/>
      <c r="FV39" s="73"/>
      <c r="FW39" s="73"/>
      <c r="FX39" s="73">
        <f>SUM(Gantt!FX39:GB39)*$H39*$F39*8</f>
        <v>0</v>
      </c>
      <c r="FY39" s="73"/>
      <c r="FZ39" s="73"/>
      <c r="GA39" s="73"/>
      <c r="GB39" s="73"/>
      <c r="GC39" s="73">
        <f>SUM(Gantt!GC39:GG39)*$H39*$F39*8</f>
        <v>0</v>
      </c>
      <c r="GD39" s="73"/>
      <c r="GE39" s="73"/>
      <c r="GF39" s="73"/>
      <c r="GG39" s="73"/>
      <c r="GH39" s="73">
        <f>SUM(Gantt!GH39:GL39)*$H39*$F39*8</f>
        <v>0</v>
      </c>
      <c r="GI39" s="73"/>
      <c r="GJ39" s="73"/>
      <c r="GK39" s="73"/>
      <c r="GL39" s="73"/>
      <c r="GM39" s="73">
        <f>SUM(Gantt!GM39:GQ39)*$H39*$F39*8</f>
        <v>0</v>
      </c>
      <c r="GN39" s="73"/>
      <c r="GO39" s="73"/>
      <c r="GP39" s="73"/>
      <c r="GQ39" s="73"/>
      <c r="GR39" s="73">
        <f>SUM(Gantt!GR39:GV39)*$H39*$F39*8</f>
        <v>0</v>
      </c>
      <c r="GS39" s="73"/>
      <c r="GT39" s="73"/>
      <c r="GU39" s="73"/>
      <c r="GV39" s="73"/>
      <c r="GW39" s="73">
        <f>SUM(Gantt!GW39:HA39)*$H39*$F39*8</f>
        <v>0</v>
      </c>
      <c r="GX39" s="73"/>
      <c r="GY39" s="73"/>
      <c r="GZ39" s="73"/>
      <c r="HA39" s="73"/>
      <c r="HB39" s="73">
        <f>SUM(Gantt!HB39:HF39)*$H39*$F39*8</f>
        <v>0</v>
      </c>
      <c r="HC39" s="73"/>
      <c r="HD39" s="73"/>
      <c r="HE39" s="73"/>
      <c r="HF39" s="73"/>
      <c r="HG39" s="73">
        <f>SUM(Gantt!HG39:HK39)*$H39*$F39*8</f>
        <v>0</v>
      </c>
      <c r="HH39" s="73"/>
      <c r="HI39" s="73"/>
      <c r="HJ39" s="73"/>
      <c r="HK39" s="73"/>
      <c r="HL39" s="73">
        <f>SUM(Gantt!HL39:HP39)*$H39*$F39*8</f>
        <v>0</v>
      </c>
      <c r="HM39" s="73"/>
      <c r="HN39" s="73"/>
      <c r="HO39" s="73"/>
      <c r="HP39" s="73"/>
      <c r="HQ39" s="73">
        <f>SUM(Gantt!HQ39:HU39)*$H39*$F39*8</f>
        <v>0</v>
      </c>
      <c r="HR39" s="73"/>
      <c r="HS39" s="73"/>
      <c r="HT39" s="73"/>
      <c r="HU39" s="73"/>
      <c r="HV39" s="73">
        <f>SUM(Gantt!HV39:HZ39)*$H39*$F39*8</f>
        <v>0</v>
      </c>
      <c r="HW39" s="73"/>
      <c r="HX39" s="73"/>
      <c r="HY39" s="73"/>
      <c r="HZ39" s="73"/>
      <c r="IA39" s="73">
        <f>SUM(Gantt!IA39:IE39)*$H39*$F39*8</f>
        <v>0</v>
      </c>
      <c r="IB39" s="73"/>
      <c r="IC39" s="73"/>
      <c r="ID39" s="73"/>
      <c r="IE39" s="73"/>
      <c r="IF39" s="73">
        <f>SUM(Gantt!IF39:IJ39)*$H39*$F39*8</f>
        <v>0</v>
      </c>
      <c r="IG39" s="73"/>
      <c r="IH39" s="73"/>
      <c r="II39" s="73"/>
      <c r="IJ39" s="73"/>
      <c r="IK39" s="73">
        <f>SUM(Gantt!IK39:IO39)*$H39*$F39*8</f>
        <v>0</v>
      </c>
      <c r="IL39" s="73"/>
      <c r="IM39" s="73"/>
      <c r="IN39" s="73"/>
      <c r="IO39" s="73"/>
      <c r="IP39" s="21">
        <f>SUM(I39:IO39)</f>
        <v>0</v>
      </c>
    </row>
    <row r="40" spans="1:250" ht="9" customHeight="1">
      <c r="A40" s="2"/>
      <c r="B40" s="6"/>
      <c r="C40" s="6" t="str">
        <f>Gantt!C40</f>
        <v>Task</v>
      </c>
      <c r="D40" s="1"/>
      <c r="E40" s="11"/>
      <c r="F40" s="43">
        <v>30</v>
      </c>
      <c r="G40" s="1">
        <f>SUM(J40:IO40)</f>
        <v>0</v>
      </c>
      <c r="H40" s="1">
        <f>Gantt!H40</f>
        <v>0</v>
      </c>
      <c r="I40" s="12">
        <f t="shared" si="0"/>
        <v>0</v>
      </c>
      <c r="J40" s="73">
        <f>SUM(Gantt!J40:N40)*$H40*$F40*8</f>
        <v>0</v>
      </c>
      <c r="K40" s="73"/>
      <c r="L40" s="73"/>
      <c r="M40" s="73"/>
      <c r="N40" s="73"/>
      <c r="O40" s="73">
        <f>SUM(Gantt!O40:S40)*$H40*$F40*8</f>
        <v>0</v>
      </c>
      <c r="P40" s="73"/>
      <c r="Q40" s="73"/>
      <c r="R40" s="73"/>
      <c r="S40" s="73"/>
      <c r="T40" s="73">
        <f>SUM(Gantt!T40:X40)*$H40*$F40*8</f>
        <v>0</v>
      </c>
      <c r="U40" s="73"/>
      <c r="V40" s="73"/>
      <c r="W40" s="73"/>
      <c r="X40" s="73"/>
      <c r="Y40" s="73">
        <f>SUM(Gantt!Y40:AC40)*$H40*$F40*8</f>
        <v>0</v>
      </c>
      <c r="Z40" s="73"/>
      <c r="AA40" s="73"/>
      <c r="AB40" s="73"/>
      <c r="AC40" s="73"/>
      <c r="AD40" s="73">
        <f>SUM(Gantt!AD40:AH40)*$H40*$F40*8</f>
        <v>0</v>
      </c>
      <c r="AE40" s="73"/>
      <c r="AF40" s="73"/>
      <c r="AG40" s="73"/>
      <c r="AH40" s="73"/>
      <c r="AI40" s="73">
        <f>SUM(Gantt!AI40:AM40)*$H40*$F40*8</f>
        <v>0</v>
      </c>
      <c r="AJ40" s="73"/>
      <c r="AK40" s="73"/>
      <c r="AL40" s="73"/>
      <c r="AM40" s="73"/>
      <c r="AN40" s="73">
        <f>SUM(Gantt!AN40:AR40)*$H40*$F40*8</f>
        <v>0</v>
      </c>
      <c r="AO40" s="73"/>
      <c r="AP40" s="73"/>
      <c r="AQ40" s="73"/>
      <c r="AR40" s="73"/>
      <c r="AS40" s="73">
        <f>SUM(Gantt!AS40:AW40)*$H40*$F40*8</f>
        <v>0</v>
      </c>
      <c r="AT40" s="73"/>
      <c r="AU40" s="73"/>
      <c r="AV40" s="73"/>
      <c r="AW40" s="73"/>
      <c r="AX40" s="73">
        <f>SUM(Gantt!AX40:BB40)*$H40*$F40*8</f>
        <v>0</v>
      </c>
      <c r="AY40" s="73"/>
      <c r="AZ40" s="73"/>
      <c r="BA40" s="73"/>
      <c r="BB40" s="73"/>
      <c r="BC40" s="73">
        <f>SUM(Gantt!BC40:BG40)*$H40*$F40*8</f>
        <v>0</v>
      </c>
      <c r="BD40" s="73"/>
      <c r="BE40" s="73"/>
      <c r="BF40" s="73"/>
      <c r="BG40" s="73"/>
      <c r="BH40" s="73">
        <f>SUM(Gantt!BH40:BL40)*$H40*$F40*8</f>
        <v>0</v>
      </c>
      <c r="BI40" s="73"/>
      <c r="BJ40" s="73"/>
      <c r="BK40" s="73"/>
      <c r="BL40" s="73"/>
      <c r="BM40" s="73">
        <f>SUM(Gantt!BM40:BQ40)*$H40*$F40*8</f>
        <v>0</v>
      </c>
      <c r="BN40" s="73"/>
      <c r="BO40" s="73"/>
      <c r="BP40" s="73"/>
      <c r="BQ40" s="73"/>
      <c r="BR40" s="73">
        <f>SUM(Gantt!BR40:BV40)*$H40*$F40*8</f>
        <v>0</v>
      </c>
      <c r="BS40" s="73"/>
      <c r="BT40" s="73"/>
      <c r="BU40" s="73"/>
      <c r="BV40" s="73"/>
      <c r="BW40" s="73">
        <f>SUM(Gantt!BW40:CA40)*$H40*$F40*8</f>
        <v>0</v>
      </c>
      <c r="BX40" s="73"/>
      <c r="BY40" s="73"/>
      <c r="BZ40" s="73"/>
      <c r="CA40" s="73"/>
      <c r="CB40" s="73">
        <f>SUM(Gantt!CB40:CF40)*$H40*$F40*8</f>
        <v>0</v>
      </c>
      <c r="CC40" s="73"/>
      <c r="CD40" s="73"/>
      <c r="CE40" s="73"/>
      <c r="CF40" s="73"/>
      <c r="CG40" s="73">
        <f>SUM(Gantt!CG40:CK40)*$H40*$F40*8</f>
        <v>0</v>
      </c>
      <c r="CH40" s="73"/>
      <c r="CI40" s="73"/>
      <c r="CJ40" s="73"/>
      <c r="CK40" s="73"/>
      <c r="CL40" s="73">
        <f>SUM(Gantt!CL40:CP40)*$H40*$F40*8</f>
        <v>0</v>
      </c>
      <c r="CM40" s="73"/>
      <c r="CN40" s="73"/>
      <c r="CO40" s="73"/>
      <c r="CP40" s="73"/>
      <c r="CQ40" s="73">
        <f>SUM(Gantt!CQ40:CU40)*$H40*$F40*8</f>
        <v>0</v>
      </c>
      <c r="CR40" s="73"/>
      <c r="CS40" s="73"/>
      <c r="CT40" s="73"/>
      <c r="CU40" s="73"/>
      <c r="CV40" s="73">
        <f>SUM(Gantt!CV40:CZ40)*$H40*$F40*8</f>
        <v>0</v>
      </c>
      <c r="CW40" s="73"/>
      <c r="CX40" s="73"/>
      <c r="CY40" s="73"/>
      <c r="CZ40" s="73"/>
      <c r="DA40" s="73">
        <f>SUM(Gantt!DA40:DE40)*$H40*$F40*8</f>
        <v>0</v>
      </c>
      <c r="DB40" s="73"/>
      <c r="DC40" s="73"/>
      <c r="DD40" s="73"/>
      <c r="DE40" s="73"/>
      <c r="DF40" s="73">
        <f>SUM(Gantt!DF40:DJ40)*$H40*$F40*8</f>
        <v>0</v>
      </c>
      <c r="DG40" s="73"/>
      <c r="DH40" s="73"/>
      <c r="DI40" s="73"/>
      <c r="DJ40" s="73"/>
      <c r="DK40" s="73">
        <f>SUM(Gantt!DK40:DO40)*$H40*$F40*8</f>
        <v>0</v>
      </c>
      <c r="DL40" s="73"/>
      <c r="DM40" s="73"/>
      <c r="DN40" s="73"/>
      <c r="DO40" s="73"/>
      <c r="DP40" s="73">
        <f>SUM(Gantt!DP40:DT40)*$H40*$F40*8</f>
        <v>0</v>
      </c>
      <c r="DQ40" s="73"/>
      <c r="DR40" s="73"/>
      <c r="DS40" s="73"/>
      <c r="DT40" s="73"/>
      <c r="DU40" s="73">
        <f>SUM(Gantt!DU40:DY40)*$H40*$F40*8</f>
        <v>0</v>
      </c>
      <c r="DV40" s="73"/>
      <c r="DW40" s="73"/>
      <c r="DX40" s="73"/>
      <c r="DY40" s="73"/>
      <c r="DZ40" s="73">
        <f>SUM(Gantt!DZ40:ED40)*$H40*$F40*8</f>
        <v>0</v>
      </c>
      <c r="EA40" s="73"/>
      <c r="EB40" s="73"/>
      <c r="EC40" s="73"/>
      <c r="ED40" s="73"/>
      <c r="EE40" s="73">
        <f>SUM(Gantt!EE40:EI40)*$H40*$F40*8</f>
        <v>0</v>
      </c>
      <c r="EF40" s="73"/>
      <c r="EG40" s="73"/>
      <c r="EH40" s="73"/>
      <c r="EI40" s="73"/>
      <c r="EJ40" s="73">
        <f>SUM(Gantt!EJ40:EN40)*$H40*$F40*8</f>
        <v>0</v>
      </c>
      <c r="EK40" s="73"/>
      <c r="EL40" s="73"/>
      <c r="EM40" s="73"/>
      <c r="EN40" s="73"/>
      <c r="EO40" s="73">
        <f>SUM(Gantt!EO40:ES40)*$H40*$F40*8</f>
        <v>0</v>
      </c>
      <c r="EP40" s="73"/>
      <c r="EQ40" s="73"/>
      <c r="ER40" s="73"/>
      <c r="ES40" s="73"/>
      <c r="ET40" s="73">
        <f>SUM(Gantt!ET40:EX40)*$H40*$F40*8</f>
        <v>0</v>
      </c>
      <c r="EU40" s="73"/>
      <c r="EV40" s="73"/>
      <c r="EW40" s="73"/>
      <c r="EX40" s="73"/>
      <c r="EY40" s="73">
        <f>SUM(Gantt!EY40:FC40)*$H40*$F40*8</f>
        <v>0</v>
      </c>
      <c r="EZ40" s="73"/>
      <c r="FA40" s="73"/>
      <c r="FB40" s="73"/>
      <c r="FC40" s="73"/>
      <c r="FD40" s="73">
        <f>SUM(Gantt!FD40:FH40)*$H40*$F40*8</f>
        <v>0</v>
      </c>
      <c r="FE40" s="73"/>
      <c r="FF40" s="73"/>
      <c r="FG40" s="73"/>
      <c r="FH40" s="73"/>
      <c r="FI40" s="73">
        <f>SUM(Gantt!FI40:FM40)*$H40*$F40*8</f>
        <v>0</v>
      </c>
      <c r="FJ40" s="73"/>
      <c r="FK40" s="73"/>
      <c r="FL40" s="73"/>
      <c r="FM40" s="73"/>
      <c r="FN40" s="73">
        <f>SUM(Gantt!FN40:FR40)*$H40*$F40*8</f>
        <v>0</v>
      </c>
      <c r="FO40" s="73"/>
      <c r="FP40" s="73"/>
      <c r="FQ40" s="73"/>
      <c r="FR40" s="73"/>
      <c r="FS40" s="73">
        <f>SUM(Gantt!FS40:FW40)*$H40*$F40*8</f>
        <v>0</v>
      </c>
      <c r="FT40" s="73"/>
      <c r="FU40" s="73"/>
      <c r="FV40" s="73"/>
      <c r="FW40" s="73"/>
      <c r="FX40" s="73">
        <f>SUM(Gantt!FX40:GB40)*$H40*$F40*8</f>
        <v>0</v>
      </c>
      <c r="FY40" s="73"/>
      <c r="FZ40" s="73"/>
      <c r="GA40" s="73"/>
      <c r="GB40" s="73"/>
      <c r="GC40" s="73">
        <f>SUM(Gantt!GC40:GG40)*$H40*$F40*8</f>
        <v>0</v>
      </c>
      <c r="GD40" s="73"/>
      <c r="GE40" s="73"/>
      <c r="GF40" s="73"/>
      <c r="GG40" s="73"/>
      <c r="GH40" s="73">
        <f>SUM(Gantt!GH40:GL40)*$H40*$F40*8</f>
        <v>0</v>
      </c>
      <c r="GI40" s="73"/>
      <c r="GJ40" s="73"/>
      <c r="GK40" s="73"/>
      <c r="GL40" s="73"/>
      <c r="GM40" s="73">
        <f>SUM(Gantt!GM40:GQ40)*$H40*$F40*8</f>
        <v>0</v>
      </c>
      <c r="GN40" s="73"/>
      <c r="GO40" s="73"/>
      <c r="GP40" s="73"/>
      <c r="GQ40" s="73"/>
      <c r="GR40" s="73">
        <f>SUM(Gantt!GR40:GV40)*$H40*$F40*8</f>
        <v>0</v>
      </c>
      <c r="GS40" s="73"/>
      <c r="GT40" s="73"/>
      <c r="GU40" s="73"/>
      <c r="GV40" s="73"/>
      <c r="GW40" s="73">
        <f>SUM(Gantt!GW40:HA40)*$H40*$F40*8</f>
        <v>0</v>
      </c>
      <c r="GX40" s="73"/>
      <c r="GY40" s="73"/>
      <c r="GZ40" s="73"/>
      <c r="HA40" s="73"/>
      <c r="HB40" s="73">
        <f>SUM(Gantt!HB40:HF40)*$H40*$F40*8</f>
        <v>0</v>
      </c>
      <c r="HC40" s="73"/>
      <c r="HD40" s="73"/>
      <c r="HE40" s="73"/>
      <c r="HF40" s="73"/>
      <c r="HG40" s="73">
        <f>SUM(Gantt!HG40:HK40)*$H40*$F40*8</f>
        <v>0</v>
      </c>
      <c r="HH40" s="73"/>
      <c r="HI40" s="73"/>
      <c r="HJ40" s="73"/>
      <c r="HK40" s="73"/>
      <c r="HL40" s="73">
        <f>SUM(Gantt!HL40:HP40)*$H40*$F40*8</f>
        <v>0</v>
      </c>
      <c r="HM40" s="73"/>
      <c r="HN40" s="73"/>
      <c r="HO40" s="73"/>
      <c r="HP40" s="73"/>
      <c r="HQ40" s="73">
        <f>SUM(Gantt!HQ40:HU40)*$H40*$F40*8</f>
        <v>0</v>
      </c>
      <c r="HR40" s="73"/>
      <c r="HS40" s="73"/>
      <c r="HT40" s="73"/>
      <c r="HU40" s="73"/>
      <c r="HV40" s="73">
        <f>SUM(Gantt!HV40:HZ40)*$H40*$F40*8</f>
        <v>0</v>
      </c>
      <c r="HW40" s="73"/>
      <c r="HX40" s="73"/>
      <c r="HY40" s="73"/>
      <c r="HZ40" s="73"/>
      <c r="IA40" s="73">
        <f>SUM(Gantt!IA40:IE40)*$H40*$F40*8</f>
        <v>0</v>
      </c>
      <c r="IB40" s="73"/>
      <c r="IC40" s="73"/>
      <c r="ID40" s="73"/>
      <c r="IE40" s="73"/>
      <c r="IF40" s="73">
        <f>SUM(Gantt!IF40:IJ40)*$H40*$F40*8</f>
        <v>0</v>
      </c>
      <c r="IG40" s="73"/>
      <c r="IH40" s="73"/>
      <c r="II40" s="73"/>
      <c r="IJ40" s="73"/>
      <c r="IK40" s="73">
        <f>SUM(Gantt!IK40:IO40)*$H40*$F40*8</f>
        <v>0</v>
      </c>
      <c r="IL40" s="73"/>
      <c r="IM40" s="73"/>
      <c r="IN40" s="73"/>
      <c r="IO40" s="73"/>
      <c r="IP40" s="21">
        <f>SUM(I40:IO40)</f>
        <v>0</v>
      </c>
    </row>
    <row r="41" spans="1:250" ht="9" customHeight="1">
      <c r="A41" s="2"/>
      <c r="B41" s="6" t="str">
        <f>Gantt!B41</f>
        <v>Next Major WBS Element</v>
      </c>
      <c r="C41" s="6"/>
      <c r="D41" s="1"/>
      <c r="E41" s="11"/>
      <c r="F41" s="43">
        <v>30</v>
      </c>
      <c r="G41" s="1">
        <f>SUM(J41:IO41)</f>
        <v>0</v>
      </c>
      <c r="H41" s="1">
        <f>Gantt!H41</f>
        <v>0</v>
      </c>
      <c r="I41" s="12">
        <f t="shared" si="0"/>
        <v>0</v>
      </c>
      <c r="J41" s="73">
        <f>SUM(Gantt!J41:N41)*$H41*$F41*8</f>
        <v>0</v>
      </c>
      <c r="K41" s="73"/>
      <c r="L41" s="73"/>
      <c r="M41" s="73"/>
      <c r="N41" s="73"/>
      <c r="O41" s="73">
        <f>SUM(Gantt!O41:S41)*$H41*$F41*8</f>
        <v>0</v>
      </c>
      <c r="P41" s="73"/>
      <c r="Q41" s="73"/>
      <c r="R41" s="73"/>
      <c r="S41" s="73"/>
      <c r="T41" s="73">
        <f>SUM(Gantt!T41:X41)*$H41*$F41*8</f>
        <v>0</v>
      </c>
      <c r="U41" s="73"/>
      <c r="V41" s="73"/>
      <c r="W41" s="73"/>
      <c r="X41" s="73"/>
      <c r="Y41" s="73">
        <f>SUM(Gantt!Y41:AC41)*$H41*$F41*8</f>
        <v>0</v>
      </c>
      <c r="Z41" s="73"/>
      <c r="AA41" s="73"/>
      <c r="AB41" s="73"/>
      <c r="AC41" s="73"/>
      <c r="AD41" s="73">
        <f>SUM(Gantt!AD41:AH41)*$H41*$F41*8</f>
        <v>0</v>
      </c>
      <c r="AE41" s="73"/>
      <c r="AF41" s="73"/>
      <c r="AG41" s="73"/>
      <c r="AH41" s="73"/>
      <c r="AI41" s="73">
        <f>SUM(Gantt!AI41:AM41)*$H41*$F41*8</f>
        <v>0</v>
      </c>
      <c r="AJ41" s="73"/>
      <c r="AK41" s="73"/>
      <c r="AL41" s="73"/>
      <c r="AM41" s="73"/>
      <c r="AN41" s="73">
        <f>SUM(Gantt!AN41:AR41)*$H41*$F41*8</f>
        <v>0</v>
      </c>
      <c r="AO41" s="73"/>
      <c r="AP41" s="73"/>
      <c r="AQ41" s="73"/>
      <c r="AR41" s="73"/>
      <c r="AS41" s="73">
        <f>SUM(Gantt!AS41:AW41)*$H41*$F41*8</f>
        <v>0</v>
      </c>
      <c r="AT41" s="73"/>
      <c r="AU41" s="73"/>
      <c r="AV41" s="73"/>
      <c r="AW41" s="73"/>
      <c r="AX41" s="73">
        <f>SUM(Gantt!AX41:BB41)*$H41*$F41*8</f>
        <v>0</v>
      </c>
      <c r="AY41" s="73"/>
      <c r="AZ41" s="73"/>
      <c r="BA41" s="73"/>
      <c r="BB41" s="73"/>
      <c r="BC41" s="73">
        <f>SUM(Gantt!BC41:BG41)*$H41*$F41*8</f>
        <v>0</v>
      </c>
      <c r="BD41" s="73"/>
      <c r="BE41" s="73"/>
      <c r="BF41" s="73"/>
      <c r="BG41" s="73"/>
      <c r="BH41" s="73">
        <f>SUM(Gantt!BH41:BL41)*$H41*$F41*8</f>
        <v>0</v>
      </c>
      <c r="BI41" s="73"/>
      <c r="BJ41" s="73"/>
      <c r="BK41" s="73"/>
      <c r="BL41" s="73"/>
      <c r="BM41" s="73">
        <f>SUM(Gantt!BM41:BQ41)*$H41*$F41*8</f>
        <v>0</v>
      </c>
      <c r="BN41" s="73"/>
      <c r="BO41" s="73"/>
      <c r="BP41" s="73"/>
      <c r="BQ41" s="73"/>
      <c r="BR41" s="73">
        <f>SUM(Gantt!BR41:BV41)*$H41*$F41*8</f>
        <v>0</v>
      </c>
      <c r="BS41" s="73"/>
      <c r="BT41" s="73"/>
      <c r="BU41" s="73"/>
      <c r="BV41" s="73"/>
      <c r="BW41" s="73">
        <f>SUM(Gantt!BW41:CA41)*$H41*$F41*8</f>
        <v>0</v>
      </c>
      <c r="BX41" s="73"/>
      <c r="BY41" s="73"/>
      <c r="BZ41" s="73"/>
      <c r="CA41" s="73"/>
      <c r="CB41" s="73">
        <f>SUM(Gantt!CB41:CF41)*$H41*$F41*8</f>
        <v>0</v>
      </c>
      <c r="CC41" s="73"/>
      <c r="CD41" s="73"/>
      <c r="CE41" s="73"/>
      <c r="CF41" s="73"/>
      <c r="CG41" s="73">
        <f>SUM(Gantt!CG41:CK41)*$H41*$F41*8</f>
        <v>0</v>
      </c>
      <c r="CH41" s="73"/>
      <c r="CI41" s="73"/>
      <c r="CJ41" s="73"/>
      <c r="CK41" s="73"/>
      <c r="CL41" s="73">
        <f>SUM(Gantt!CL41:CP41)*$H41*$F41*8</f>
        <v>0</v>
      </c>
      <c r="CM41" s="73"/>
      <c r="CN41" s="73"/>
      <c r="CO41" s="73"/>
      <c r="CP41" s="73"/>
      <c r="CQ41" s="73">
        <f>SUM(Gantt!CQ41:CU41)*$H41*$F41*8</f>
        <v>0</v>
      </c>
      <c r="CR41" s="73"/>
      <c r="CS41" s="73"/>
      <c r="CT41" s="73"/>
      <c r="CU41" s="73"/>
      <c r="CV41" s="73">
        <f>SUM(Gantt!CV41:CZ41)*$H41*$F41*8</f>
        <v>0</v>
      </c>
      <c r="CW41" s="73"/>
      <c r="CX41" s="73"/>
      <c r="CY41" s="73"/>
      <c r="CZ41" s="73"/>
      <c r="DA41" s="73">
        <f>SUM(Gantt!DA41:DE41)*$H41*$F41*8</f>
        <v>0</v>
      </c>
      <c r="DB41" s="73"/>
      <c r="DC41" s="73"/>
      <c r="DD41" s="73"/>
      <c r="DE41" s="73"/>
      <c r="DF41" s="73">
        <f>SUM(Gantt!DF41:DJ41)*$H41*$F41*8</f>
        <v>0</v>
      </c>
      <c r="DG41" s="73"/>
      <c r="DH41" s="73"/>
      <c r="DI41" s="73"/>
      <c r="DJ41" s="73"/>
      <c r="DK41" s="73">
        <f>SUM(Gantt!DK41:DO41)*$H41*$F41*8</f>
        <v>0</v>
      </c>
      <c r="DL41" s="73"/>
      <c r="DM41" s="73"/>
      <c r="DN41" s="73"/>
      <c r="DO41" s="73"/>
      <c r="DP41" s="73">
        <f>SUM(Gantt!DP41:DT41)*$H41*$F41*8</f>
        <v>0</v>
      </c>
      <c r="DQ41" s="73"/>
      <c r="DR41" s="73"/>
      <c r="DS41" s="73"/>
      <c r="DT41" s="73"/>
      <c r="DU41" s="73">
        <f>SUM(Gantt!DU41:DY41)*$H41*$F41*8</f>
        <v>0</v>
      </c>
      <c r="DV41" s="73"/>
      <c r="DW41" s="73"/>
      <c r="DX41" s="73"/>
      <c r="DY41" s="73"/>
      <c r="DZ41" s="73">
        <f>SUM(Gantt!DZ41:ED41)*$H41*$F41*8</f>
        <v>0</v>
      </c>
      <c r="EA41" s="73"/>
      <c r="EB41" s="73"/>
      <c r="EC41" s="73"/>
      <c r="ED41" s="73"/>
      <c r="EE41" s="73">
        <f>SUM(Gantt!EE41:EI41)*$H41*$F41*8</f>
        <v>0</v>
      </c>
      <c r="EF41" s="73"/>
      <c r="EG41" s="73"/>
      <c r="EH41" s="73"/>
      <c r="EI41" s="73"/>
      <c r="EJ41" s="73">
        <f>SUM(Gantt!EJ41:EN41)*$H41*$F41*8</f>
        <v>0</v>
      </c>
      <c r="EK41" s="73"/>
      <c r="EL41" s="73"/>
      <c r="EM41" s="73"/>
      <c r="EN41" s="73"/>
      <c r="EO41" s="73">
        <f>SUM(Gantt!EO41:ES41)*$H41*$F41*8</f>
        <v>0</v>
      </c>
      <c r="EP41" s="73"/>
      <c r="EQ41" s="73"/>
      <c r="ER41" s="73"/>
      <c r="ES41" s="73"/>
      <c r="ET41" s="73">
        <f>SUM(Gantt!ET41:EX41)*$H41*$F41*8</f>
        <v>0</v>
      </c>
      <c r="EU41" s="73"/>
      <c r="EV41" s="73"/>
      <c r="EW41" s="73"/>
      <c r="EX41" s="73"/>
      <c r="EY41" s="73">
        <f>SUM(Gantt!EY41:FC41)*$H41*$F41*8</f>
        <v>0</v>
      </c>
      <c r="EZ41" s="73"/>
      <c r="FA41" s="73"/>
      <c r="FB41" s="73"/>
      <c r="FC41" s="73"/>
      <c r="FD41" s="73">
        <f>SUM(Gantt!FD41:FH41)*$H41*$F41*8</f>
        <v>0</v>
      </c>
      <c r="FE41" s="73"/>
      <c r="FF41" s="73"/>
      <c r="FG41" s="73"/>
      <c r="FH41" s="73"/>
      <c r="FI41" s="73">
        <f>SUM(Gantt!FI41:FM41)*$H41*$F41*8</f>
        <v>0</v>
      </c>
      <c r="FJ41" s="73"/>
      <c r="FK41" s="73"/>
      <c r="FL41" s="73"/>
      <c r="FM41" s="73"/>
      <c r="FN41" s="73">
        <f>SUM(Gantt!FN41:FR41)*$H41*$F41*8</f>
        <v>0</v>
      </c>
      <c r="FO41" s="73"/>
      <c r="FP41" s="73"/>
      <c r="FQ41" s="73"/>
      <c r="FR41" s="73"/>
      <c r="FS41" s="73">
        <f>SUM(Gantt!FS41:FW41)*$H41*$F41*8</f>
        <v>0</v>
      </c>
      <c r="FT41" s="73"/>
      <c r="FU41" s="73"/>
      <c r="FV41" s="73"/>
      <c r="FW41" s="73"/>
      <c r="FX41" s="73">
        <f>SUM(Gantt!FX41:GB41)*$H41*$F41*8</f>
        <v>0</v>
      </c>
      <c r="FY41" s="73"/>
      <c r="FZ41" s="73"/>
      <c r="GA41" s="73"/>
      <c r="GB41" s="73"/>
      <c r="GC41" s="73">
        <f>SUM(Gantt!GC41:GG41)*$H41*$F41*8</f>
        <v>0</v>
      </c>
      <c r="GD41" s="73"/>
      <c r="GE41" s="73"/>
      <c r="GF41" s="73"/>
      <c r="GG41" s="73"/>
      <c r="GH41" s="73">
        <f>SUM(Gantt!GH41:GL41)*$H41*$F41*8</f>
        <v>0</v>
      </c>
      <c r="GI41" s="73"/>
      <c r="GJ41" s="73"/>
      <c r="GK41" s="73"/>
      <c r="GL41" s="73"/>
      <c r="GM41" s="73">
        <f>SUM(Gantt!GM41:GQ41)*$H41*$F41*8</f>
        <v>0</v>
      </c>
      <c r="GN41" s="73"/>
      <c r="GO41" s="73"/>
      <c r="GP41" s="73"/>
      <c r="GQ41" s="73"/>
      <c r="GR41" s="73">
        <f>SUM(Gantt!GR41:GV41)*$H41*$F41*8</f>
        <v>0</v>
      </c>
      <c r="GS41" s="73"/>
      <c r="GT41" s="73"/>
      <c r="GU41" s="73"/>
      <c r="GV41" s="73"/>
      <c r="GW41" s="73">
        <f>SUM(Gantt!GW41:HA41)*$H41*$F41*8</f>
        <v>0</v>
      </c>
      <c r="GX41" s="73"/>
      <c r="GY41" s="73"/>
      <c r="GZ41" s="73"/>
      <c r="HA41" s="73"/>
      <c r="HB41" s="73">
        <f>SUM(Gantt!HB41:HF41)*$H41*$F41*8</f>
        <v>0</v>
      </c>
      <c r="HC41" s="73"/>
      <c r="HD41" s="73"/>
      <c r="HE41" s="73"/>
      <c r="HF41" s="73"/>
      <c r="HG41" s="73">
        <f>SUM(Gantt!HG41:HK41)*$H41*$F41*8</f>
        <v>0</v>
      </c>
      <c r="HH41" s="73"/>
      <c r="HI41" s="73"/>
      <c r="HJ41" s="73"/>
      <c r="HK41" s="73"/>
      <c r="HL41" s="73">
        <f>SUM(Gantt!HL41:HP41)*$H41*$F41*8</f>
        <v>0</v>
      </c>
      <c r="HM41" s="73"/>
      <c r="HN41" s="73"/>
      <c r="HO41" s="73"/>
      <c r="HP41" s="73"/>
      <c r="HQ41" s="73">
        <f>SUM(Gantt!HQ41:HU41)*$H41*$F41*8</f>
        <v>0</v>
      </c>
      <c r="HR41" s="73"/>
      <c r="HS41" s="73"/>
      <c r="HT41" s="73"/>
      <c r="HU41" s="73"/>
      <c r="HV41" s="73">
        <f>SUM(Gantt!HV41:HZ41)*$H41*$F41*8</f>
        <v>0</v>
      </c>
      <c r="HW41" s="73"/>
      <c r="HX41" s="73"/>
      <c r="HY41" s="73"/>
      <c r="HZ41" s="73"/>
      <c r="IA41" s="73">
        <f>SUM(Gantt!IA41:IE41)*$H41*$F41*8</f>
        <v>0</v>
      </c>
      <c r="IB41" s="73"/>
      <c r="IC41" s="73"/>
      <c r="ID41" s="73"/>
      <c r="IE41" s="73"/>
      <c r="IF41" s="73">
        <f>SUM(Gantt!IF41:IJ41)*$H41*$F41*8</f>
        <v>0</v>
      </c>
      <c r="IG41" s="73"/>
      <c r="IH41" s="73"/>
      <c r="II41" s="73"/>
      <c r="IJ41" s="73"/>
      <c r="IK41" s="73">
        <f>SUM(Gantt!IK41:IO41)*$H41*$F41*8</f>
        <v>0</v>
      </c>
      <c r="IL41" s="73"/>
      <c r="IM41" s="73"/>
      <c r="IN41" s="73"/>
      <c r="IO41" s="73"/>
      <c r="IP41" s="21">
        <f>SUM(I41:IO41)</f>
        <v>0</v>
      </c>
    </row>
    <row r="42" spans="1:250" ht="9" customHeight="1">
      <c r="A42" s="2"/>
      <c r="B42" s="6"/>
      <c r="C42" s="6" t="str">
        <f>Gantt!C42</f>
        <v>Task</v>
      </c>
      <c r="D42" s="1"/>
      <c r="E42" s="11"/>
      <c r="F42" s="43">
        <v>30</v>
      </c>
      <c r="G42" s="1">
        <f>SUM(J42:IO42)</f>
        <v>0</v>
      </c>
      <c r="H42" s="1">
        <f>Gantt!H42</f>
        <v>0</v>
      </c>
      <c r="I42" s="12">
        <f t="shared" si="0"/>
        <v>0</v>
      </c>
      <c r="J42" s="73">
        <f>SUM(Gantt!J42:N42)*$H42*$F42*8</f>
        <v>0</v>
      </c>
      <c r="K42" s="73"/>
      <c r="L42" s="73"/>
      <c r="M42" s="73"/>
      <c r="N42" s="73"/>
      <c r="O42" s="73">
        <f>SUM(Gantt!O42:S42)*$H42*$F42*8</f>
        <v>0</v>
      </c>
      <c r="P42" s="73"/>
      <c r="Q42" s="73"/>
      <c r="R42" s="73"/>
      <c r="S42" s="73"/>
      <c r="T42" s="73">
        <f>SUM(Gantt!T42:X42)*$H42*$F42*8</f>
        <v>0</v>
      </c>
      <c r="U42" s="73"/>
      <c r="V42" s="73"/>
      <c r="W42" s="73"/>
      <c r="X42" s="73"/>
      <c r="Y42" s="73">
        <f>SUM(Gantt!Y42:AC42)*$H42*$F42*8</f>
        <v>0</v>
      </c>
      <c r="Z42" s="73"/>
      <c r="AA42" s="73"/>
      <c r="AB42" s="73"/>
      <c r="AC42" s="73"/>
      <c r="AD42" s="73">
        <f>SUM(Gantt!AD42:AH42)*$H42*$F42*8</f>
        <v>0</v>
      </c>
      <c r="AE42" s="73"/>
      <c r="AF42" s="73"/>
      <c r="AG42" s="73"/>
      <c r="AH42" s="73"/>
      <c r="AI42" s="73">
        <f>SUM(Gantt!AI42:AM42)*$H42*$F42*8</f>
        <v>0</v>
      </c>
      <c r="AJ42" s="73"/>
      <c r="AK42" s="73"/>
      <c r="AL42" s="73"/>
      <c r="AM42" s="73"/>
      <c r="AN42" s="73">
        <f>SUM(Gantt!AN42:AR42)*$H42*$F42*8</f>
        <v>0</v>
      </c>
      <c r="AO42" s="73"/>
      <c r="AP42" s="73"/>
      <c r="AQ42" s="73"/>
      <c r="AR42" s="73"/>
      <c r="AS42" s="73">
        <f>SUM(Gantt!AS42:AW42)*$H42*$F42*8</f>
        <v>0</v>
      </c>
      <c r="AT42" s="73"/>
      <c r="AU42" s="73"/>
      <c r="AV42" s="73"/>
      <c r="AW42" s="73"/>
      <c r="AX42" s="73">
        <f>SUM(Gantt!AX42:BB42)*$H42*$F42*8</f>
        <v>0</v>
      </c>
      <c r="AY42" s="73"/>
      <c r="AZ42" s="73"/>
      <c r="BA42" s="73"/>
      <c r="BB42" s="73"/>
      <c r="BC42" s="73">
        <f>SUM(Gantt!BC42:BG42)*$H42*$F42*8</f>
        <v>0</v>
      </c>
      <c r="BD42" s="73"/>
      <c r="BE42" s="73"/>
      <c r="BF42" s="73"/>
      <c r="BG42" s="73"/>
      <c r="BH42" s="73">
        <f>SUM(Gantt!BH42:BL42)*$H42*$F42*8</f>
        <v>0</v>
      </c>
      <c r="BI42" s="73"/>
      <c r="BJ42" s="73"/>
      <c r="BK42" s="73"/>
      <c r="BL42" s="73"/>
      <c r="BM42" s="73">
        <f>SUM(Gantt!BM42:BQ42)*$H42*$F42*8</f>
        <v>0</v>
      </c>
      <c r="BN42" s="73"/>
      <c r="BO42" s="73"/>
      <c r="BP42" s="73"/>
      <c r="BQ42" s="73"/>
      <c r="BR42" s="73">
        <f>SUM(Gantt!BR42:BV42)*$H42*$F42*8</f>
        <v>0</v>
      </c>
      <c r="BS42" s="73"/>
      <c r="BT42" s="73"/>
      <c r="BU42" s="73"/>
      <c r="BV42" s="73"/>
      <c r="BW42" s="73">
        <f>SUM(Gantt!BW42:CA42)*$H42*$F42*8</f>
        <v>0</v>
      </c>
      <c r="BX42" s="73"/>
      <c r="BY42" s="73"/>
      <c r="BZ42" s="73"/>
      <c r="CA42" s="73"/>
      <c r="CB42" s="73">
        <f>SUM(Gantt!CB42:CF42)*$H42*$F42*8</f>
        <v>0</v>
      </c>
      <c r="CC42" s="73"/>
      <c r="CD42" s="73"/>
      <c r="CE42" s="73"/>
      <c r="CF42" s="73"/>
      <c r="CG42" s="73">
        <f>SUM(Gantt!CG42:CK42)*$H42*$F42*8</f>
        <v>0</v>
      </c>
      <c r="CH42" s="73"/>
      <c r="CI42" s="73"/>
      <c r="CJ42" s="73"/>
      <c r="CK42" s="73"/>
      <c r="CL42" s="73">
        <f>SUM(Gantt!CL42:CP42)*$H42*$F42*8</f>
        <v>0</v>
      </c>
      <c r="CM42" s="73"/>
      <c r="CN42" s="73"/>
      <c r="CO42" s="73"/>
      <c r="CP42" s="73"/>
      <c r="CQ42" s="73">
        <f>SUM(Gantt!CQ42:CU42)*$H42*$F42*8</f>
        <v>0</v>
      </c>
      <c r="CR42" s="73"/>
      <c r="CS42" s="73"/>
      <c r="CT42" s="73"/>
      <c r="CU42" s="73"/>
      <c r="CV42" s="73">
        <f>SUM(Gantt!CV42:CZ42)*$H42*$F42*8</f>
        <v>0</v>
      </c>
      <c r="CW42" s="73"/>
      <c r="CX42" s="73"/>
      <c r="CY42" s="73"/>
      <c r="CZ42" s="73"/>
      <c r="DA42" s="73">
        <f>SUM(Gantt!DA42:DE42)*$H42*$F42*8</f>
        <v>0</v>
      </c>
      <c r="DB42" s="73"/>
      <c r="DC42" s="73"/>
      <c r="DD42" s="73"/>
      <c r="DE42" s="73"/>
      <c r="DF42" s="73">
        <f>SUM(Gantt!DF42:DJ42)*$H42*$F42*8</f>
        <v>0</v>
      </c>
      <c r="DG42" s="73"/>
      <c r="DH42" s="73"/>
      <c r="DI42" s="73"/>
      <c r="DJ42" s="73"/>
      <c r="DK42" s="73">
        <f>SUM(Gantt!DK42:DO42)*$H42*$F42*8</f>
        <v>0</v>
      </c>
      <c r="DL42" s="73"/>
      <c r="DM42" s="73"/>
      <c r="DN42" s="73"/>
      <c r="DO42" s="73"/>
      <c r="DP42" s="73">
        <f>SUM(Gantt!DP42:DT42)*$H42*$F42*8</f>
        <v>0</v>
      </c>
      <c r="DQ42" s="73"/>
      <c r="DR42" s="73"/>
      <c r="DS42" s="73"/>
      <c r="DT42" s="73"/>
      <c r="DU42" s="73">
        <f>SUM(Gantt!DU42:DY42)*$H42*$F42*8</f>
        <v>0</v>
      </c>
      <c r="DV42" s="73"/>
      <c r="DW42" s="73"/>
      <c r="DX42" s="73"/>
      <c r="DY42" s="73"/>
      <c r="DZ42" s="73">
        <f>SUM(Gantt!DZ42:ED42)*$H42*$F42*8</f>
        <v>0</v>
      </c>
      <c r="EA42" s="73"/>
      <c r="EB42" s="73"/>
      <c r="EC42" s="73"/>
      <c r="ED42" s="73"/>
      <c r="EE42" s="73">
        <f>SUM(Gantt!EE42:EI42)*$H42*$F42*8</f>
        <v>0</v>
      </c>
      <c r="EF42" s="73"/>
      <c r="EG42" s="73"/>
      <c r="EH42" s="73"/>
      <c r="EI42" s="73"/>
      <c r="EJ42" s="73">
        <f>SUM(Gantt!EJ42:EN42)*$H42*$F42*8</f>
        <v>0</v>
      </c>
      <c r="EK42" s="73"/>
      <c r="EL42" s="73"/>
      <c r="EM42" s="73"/>
      <c r="EN42" s="73"/>
      <c r="EO42" s="73">
        <f>SUM(Gantt!EO42:ES42)*$H42*$F42*8</f>
        <v>0</v>
      </c>
      <c r="EP42" s="73"/>
      <c r="EQ42" s="73"/>
      <c r="ER42" s="73"/>
      <c r="ES42" s="73"/>
      <c r="ET42" s="73">
        <f>SUM(Gantt!ET42:EX42)*$H42*$F42*8</f>
        <v>0</v>
      </c>
      <c r="EU42" s="73"/>
      <c r="EV42" s="73"/>
      <c r="EW42" s="73"/>
      <c r="EX42" s="73"/>
      <c r="EY42" s="73">
        <f>SUM(Gantt!EY42:FC42)*$H42*$F42*8</f>
        <v>0</v>
      </c>
      <c r="EZ42" s="73"/>
      <c r="FA42" s="73"/>
      <c r="FB42" s="73"/>
      <c r="FC42" s="73"/>
      <c r="FD42" s="73">
        <f>SUM(Gantt!FD42:FH42)*$H42*$F42*8</f>
        <v>0</v>
      </c>
      <c r="FE42" s="73"/>
      <c r="FF42" s="73"/>
      <c r="FG42" s="73"/>
      <c r="FH42" s="73"/>
      <c r="FI42" s="73">
        <f>SUM(Gantt!FI42:FM42)*$H42*$F42*8</f>
        <v>0</v>
      </c>
      <c r="FJ42" s="73"/>
      <c r="FK42" s="73"/>
      <c r="FL42" s="73"/>
      <c r="FM42" s="73"/>
      <c r="FN42" s="73">
        <f>SUM(Gantt!FN42:FR42)*$H42*$F42*8</f>
        <v>0</v>
      </c>
      <c r="FO42" s="73"/>
      <c r="FP42" s="73"/>
      <c r="FQ42" s="73"/>
      <c r="FR42" s="73"/>
      <c r="FS42" s="73">
        <f>SUM(Gantt!FS42:FW42)*$H42*$F42*8</f>
        <v>0</v>
      </c>
      <c r="FT42" s="73"/>
      <c r="FU42" s="73"/>
      <c r="FV42" s="73"/>
      <c r="FW42" s="73"/>
      <c r="FX42" s="73">
        <f>SUM(Gantt!FX42:GB42)*$H42*$F42*8</f>
        <v>0</v>
      </c>
      <c r="FY42" s="73"/>
      <c r="FZ42" s="73"/>
      <c r="GA42" s="73"/>
      <c r="GB42" s="73"/>
      <c r="GC42" s="73">
        <f>SUM(Gantt!GC42:GG42)*$H42*$F42*8</f>
        <v>0</v>
      </c>
      <c r="GD42" s="73"/>
      <c r="GE42" s="73"/>
      <c r="GF42" s="73"/>
      <c r="GG42" s="73"/>
      <c r="GH42" s="73">
        <f>SUM(Gantt!GH42:GL42)*$H42*$F42*8</f>
        <v>0</v>
      </c>
      <c r="GI42" s="73"/>
      <c r="GJ42" s="73"/>
      <c r="GK42" s="73"/>
      <c r="GL42" s="73"/>
      <c r="GM42" s="73">
        <f>SUM(Gantt!GM42:GQ42)*$H42*$F42*8</f>
        <v>0</v>
      </c>
      <c r="GN42" s="73"/>
      <c r="GO42" s="73"/>
      <c r="GP42" s="73"/>
      <c r="GQ42" s="73"/>
      <c r="GR42" s="73">
        <f>SUM(Gantt!GR42:GV42)*$H42*$F42*8</f>
        <v>0</v>
      </c>
      <c r="GS42" s="73"/>
      <c r="GT42" s="73"/>
      <c r="GU42" s="73"/>
      <c r="GV42" s="73"/>
      <c r="GW42" s="73">
        <f>SUM(Gantt!GW42:HA42)*$H42*$F42*8</f>
        <v>0</v>
      </c>
      <c r="GX42" s="73"/>
      <c r="GY42" s="73"/>
      <c r="GZ42" s="73"/>
      <c r="HA42" s="73"/>
      <c r="HB42" s="73">
        <f>SUM(Gantt!HB42:HF42)*$H42*$F42*8</f>
        <v>0</v>
      </c>
      <c r="HC42" s="73"/>
      <c r="HD42" s="73"/>
      <c r="HE42" s="73"/>
      <c r="HF42" s="73"/>
      <c r="HG42" s="73">
        <f>SUM(Gantt!HG42:HK42)*$H42*$F42*8</f>
        <v>0</v>
      </c>
      <c r="HH42" s="73"/>
      <c r="HI42" s="73"/>
      <c r="HJ42" s="73"/>
      <c r="HK42" s="73"/>
      <c r="HL42" s="73">
        <f>SUM(Gantt!HL42:HP42)*$H42*$F42*8</f>
        <v>0</v>
      </c>
      <c r="HM42" s="73"/>
      <c r="HN42" s="73"/>
      <c r="HO42" s="73"/>
      <c r="HP42" s="73"/>
      <c r="HQ42" s="73">
        <f>SUM(Gantt!HQ42:HU42)*$H42*$F42*8</f>
        <v>0</v>
      </c>
      <c r="HR42" s="73"/>
      <c r="HS42" s="73"/>
      <c r="HT42" s="73"/>
      <c r="HU42" s="73"/>
      <c r="HV42" s="73">
        <f>SUM(Gantt!HV42:HZ42)*$H42*$F42*8</f>
        <v>0</v>
      </c>
      <c r="HW42" s="73"/>
      <c r="HX42" s="73"/>
      <c r="HY42" s="73"/>
      <c r="HZ42" s="73"/>
      <c r="IA42" s="73">
        <f>SUM(Gantt!IA42:IE42)*$H42*$F42*8</f>
        <v>0</v>
      </c>
      <c r="IB42" s="73"/>
      <c r="IC42" s="73"/>
      <c r="ID42" s="73"/>
      <c r="IE42" s="73"/>
      <c r="IF42" s="73">
        <f>SUM(Gantt!IF42:IJ42)*$H42*$F42*8</f>
        <v>0</v>
      </c>
      <c r="IG42" s="73"/>
      <c r="IH42" s="73"/>
      <c r="II42" s="73"/>
      <c r="IJ42" s="73"/>
      <c r="IK42" s="73">
        <f>SUM(Gantt!IK42:IO42)*$H42*$F42*8</f>
        <v>0</v>
      </c>
      <c r="IL42" s="73"/>
      <c r="IM42" s="73"/>
      <c r="IN42" s="73"/>
      <c r="IO42" s="73"/>
      <c r="IP42" s="21">
        <f>SUM(I42:IO42)</f>
        <v>0</v>
      </c>
    </row>
    <row r="43" spans="1:250" ht="9" customHeight="1">
      <c r="A43" s="2"/>
      <c r="B43" s="6"/>
      <c r="C43" s="6" t="str">
        <f>Gantt!C43</f>
        <v>Task</v>
      </c>
      <c r="D43" s="1"/>
      <c r="E43" s="11"/>
      <c r="F43" s="43">
        <v>30</v>
      </c>
      <c r="G43" s="1">
        <f>SUM(J43:IO43)</f>
        <v>0</v>
      </c>
      <c r="H43" s="1">
        <f>Gantt!H43</f>
        <v>0</v>
      </c>
      <c r="I43" s="12">
        <f t="shared" si="0"/>
        <v>0</v>
      </c>
      <c r="J43" s="73">
        <f>SUM(Gantt!J43:N43)*$H43*$F43*8</f>
        <v>0</v>
      </c>
      <c r="K43" s="73"/>
      <c r="L43" s="73"/>
      <c r="M43" s="73"/>
      <c r="N43" s="73"/>
      <c r="O43" s="73">
        <f>SUM(Gantt!O43:S43)*$H43*$F43*8</f>
        <v>0</v>
      </c>
      <c r="P43" s="73"/>
      <c r="Q43" s="73"/>
      <c r="R43" s="73"/>
      <c r="S43" s="73"/>
      <c r="T43" s="73">
        <f>SUM(Gantt!T43:X43)*$H43*$F43*8</f>
        <v>0</v>
      </c>
      <c r="U43" s="73"/>
      <c r="V43" s="73"/>
      <c r="W43" s="73"/>
      <c r="X43" s="73"/>
      <c r="Y43" s="73">
        <f>SUM(Gantt!Y43:AC43)*$H43*$F43*8</f>
        <v>0</v>
      </c>
      <c r="Z43" s="73"/>
      <c r="AA43" s="73"/>
      <c r="AB43" s="73"/>
      <c r="AC43" s="73"/>
      <c r="AD43" s="73">
        <f>SUM(Gantt!AD43:AH43)*$H43*$F43*8</f>
        <v>0</v>
      </c>
      <c r="AE43" s="73"/>
      <c r="AF43" s="73"/>
      <c r="AG43" s="73"/>
      <c r="AH43" s="73"/>
      <c r="AI43" s="73">
        <f>SUM(Gantt!AI43:AM43)*$H43*$F43*8</f>
        <v>0</v>
      </c>
      <c r="AJ43" s="73"/>
      <c r="AK43" s="73"/>
      <c r="AL43" s="73"/>
      <c r="AM43" s="73"/>
      <c r="AN43" s="73">
        <f>SUM(Gantt!AN43:AR43)*$H43*$F43*8</f>
        <v>0</v>
      </c>
      <c r="AO43" s="73"/>
      <c r="AP43" s="73"/>
      <c r="AQ43" s="73"/>
      <c r="AR43" s="73"/>
      <c r="AS43" s="73">
        <f>SUM(Gantt!AS43:AW43)*$H43*$F43*8</f>
        <v>0</v>
      </c>
      <c r="AT43" s="73"/>
      <c r="AU43" s="73"/>
      <c r="AV43" s="73"/>
      <c r="AW43" s="73"/>
      <c r="AX43" s="73">
        <f>SUM(Gantt!AX43:BB43)*$H43*$F43*8</f>
        <v>0</v>
      </c>
      <c r="AY43" s="73"/>
      <c r="AZ43" s="73"/>
      <c r="BA43" s="73"/>
      <c r="BB43" s="73"/>
      <c r="BC43" s="73">
        <f>SUM(Gantt!BC43:BG43)*$H43*$F43*8</f>
        <v>0</v>
      </c>
      <c r="BD43" s="73"/>
      <c r="BE43" s="73"/>
      <c r="BF43" s="73"/>
      <c r="BG43" s="73"/>
      <c r="BH43" s="73">
        <f>SUM(Gantt!BH43:BL43)*$H43*$F43*8</f>
        <v>0</v>
      </c>
      <c r="BI43" s="73"/>
      <c r="BJ43" s="73"/>
      <c r="BK43" s="73"/>
      <c r="BL43" s="73"/>
      <c r="BM43" s="73">
        <f>SUM(Gantt!BM43:BQ43)*$H43*$F43*8</f>
        <v>0</v>
      </c>
      <c r="BN43" s="73"/>
      <c r="BO43" s="73"/>
      <c r="BP43" s="73"/>
      <c r="BQ43" s="73"/>
      <c r="BR43" s="73">
        <f>SUM(Gantt!BR43:BV43)*$H43*$F43*8</f>
        <v>0</v>
      </c>
      <c r="BS43" s="73"/>
      <c r="BT43" s="73"/>
      <c r="BU43" s="73"/>
      <c r="BV43" s="73"/>
      <c r="BW43" s="73">
        <f>SUM(Gantt!BW43:CA43)*$H43*$F43*8</f>
        <v>0</v>
      </c>
      <c r="BX43" s="73"/>
      <c r="BY43" s="73"/>
      <c r="BZ43" s="73"/>
      <c r="CA43" s="73"/>
      <c r="CB43" s="73">
        <f>SUM(Gantt!CB43:CF43)*$H43*$F43*8</f>
        <v>0</v>
      </c>
      <c r="CC43" s="73"/>
      <c r="CD43" s="73"/>
      <c r="CE43" s="73"/>
      <c r="CF43" s="73"/>
      <c r="CG43" s="73">
        <f>SUM(Gantt!CG43:CK43)*$H43*$F43*8</f>
        <v>0</v>
      </c>
      <c r="CH43" s="73"/>
      <c r="CI43" s="73"/>
      <c r="CJ43" s="73"/>
      <c r="CK43" s="73"/>
      <c r="CL43" s="73">
        <f>SUM(Gantt!CL43:CP43)*$H43*$F43*8</f>
        <v>0</v>
      </c>
      <c r="CM43" s="73"/>
      <c r="CN43" s="73"/>
      <c r="CO43" s="73"/>
      <c r="CP43" s="73"/>
      <c r="CQ43" s="73">
        <f>SUM(Gantt!CQ43:CU43)*$H43*$F43*8</f>
        <v>0</v>
      </c>
      <c r="CR43" s="73"/>
      <c r="CS43" s="73"/>
      <c r="CT43" s="73"/>
      <c r="CU43" s="73"/>
      <c r="CV43" s="73">
        <f>SUM(Gantt!CV43:CZ43)*$H43*$F43*8</f>
        <v>0</v>
      </c>
      <c r="CW43" s="73"/>
      <c r="CX43" s="73"/>
      <c r="CY43" s="73"/>
      <c r="CZ43" s="73"/>
      <c r="DA43" s="73">
        <f>SUM(Gantt!DA43:DE43)*$H43*$F43*8</f>
        <v>0</v>
      </c>
      <c r="DB43" s="73"/>
      <c r="DC43" s="73"/>
      <c r="DD43" s="73"/>
      <c r="DE43" s="73"/>
      <c r="DF43" s="73">
        <f>SUM(Gantt!DF43:DJ43)*$H43*$F43*8</f>
        <v>0</v>
      </c>
      <c r="DG43" s="73"/>
      <c r="DH43" s="73"/>
      <c r="DI43" s="73"/>
      <c r="DJ43" s="73"/>
      <c r="DK43" s="73">
        <f>SUM(Gantt!DK43:DO43)*$H43*$F43*8</f>
        <v>0</v>
      </c>
      <c r="DL43" s="73"/>
      <c r="DM43" s="73"/>
      <c r="DN43" s="73"/>
      <c r="DO43" s="73"/>
      <c r="DP43" s="73">
        <f>SUM(Gantt!DP43:DT43)*$H43*$F43*8</f>
        <v>0</v>
      </c>
      <c r="DQ43" s="73"/>
      <c r="DR43" s="73"/>
      <c r="DS43" s="73"/>
      <c r="DT43" s="73"/>
      <c r="DU43" s="73">
        <f>SUM(Gantt!DU43:DY43)*$H43*$F43*8</f>
        <v>0</v>
      </c>
      <c r="DV43" s="73"/>
      <c r="DW43" s="73"/>
      <c r="DX43" s="73"/>
      <c r="DY43" s="73"/>
      <c r="DZ43" s="73">
        <f>SUM(Gantt!DZ43:ED43)*$H43*$F43*8</f>
        <v>0</v>
      </c>
      <c r="EA43" s="73"/>
      <c r="EB43" s="73"/>
      <c r="EC43" s="73"/>
      <c r="ED43" s="73"/>
      <c r="EE43" s="73">
        <f>SUM(Gantt!EE43:EI43)*$H43*$F43*8</f>
        <v>0</v>
      </c>
      <c r="EF43" s="73"/>
      <c r="EG43" s="73"/>
      <c r="EH43" s="73"/>
      <c r="EI43" s="73"/>
      <c r="EJ43" s="73">
        <f>SUM(Gantt!EJ43:EN43)*$H43*$F43*8</f>
        <v>0</v>
      </c>
      <c r="EK43" s="73"/>
      <c r="EL43" s="73"/>
      <c r="EM43" s="73"/>
      <c r="EN43" s="73"/>
      <c r="EO43" s="73">
        <f>SUM(Gantt!EO43:ES43)*$H43*$F43*8</f>
        <v>0</v>
      </c>
      <c r="EP43" s="73"/>
      <c r="EQ43" s="73"/>
      <c r="ER43" s="73"/>
      <c r="ES43" s="73"/>
      <c r="ET43" s="73">
        <f>SUM(Gantt!ET43:EX43)*$H43*$F43*8</f>
        <v>0</v>
      </c>
      <c r="EU43" s="73"/>
      <c r="EV43" s="73"/>
      <c r="EW43" s="73"/>
      <c r="EX43" s="73"/>
      <c r="EY43" s="73">
        <f>SUM(Gantt!EY43:FC43)*$H43*$F43*8</f>
        <v>0</v>
      </c>
      <c r="EZ43" s="73"/>
      <c r="FA43" s="73"/>
      <c r="FB43" s="73"/>
      <c r="FC43" s="73"/>
      <c r="FD43" s="73">
        <f>SUM(Gantt!FD43:FH43)*$H43*$F43*8</f>
        <v>0</v>
      </c>
      <c r="FE43" s="73"/>
      <c r="FF43" s="73"/>
      <c r="FG43" s="73"/>
      <c r="FH43" s="73"/>
      <c r="FI43" s="73">
        <f>SUM(Gantt!FI43:FM43)*$H43*$F43*8</f>
        <v>0</v>
      </c>
      <c r="FJ43" s="73"/>
      <c r="FK43" s="73"/>
      <c r="FL43" s="73"/>
      <c r="FM43" s="73"/>
      <c r="FN43" s="73">
        <f>SUM(Gantt!FN43:FR43)*$H43*$F43*8</f>
        <v>0</v>
      </c>
      <c r="FO43" s="73"/>
      <c r="FP43" s="73"/>
      <c r="FQ43" s="73"/>
      <c r="FR43" s="73"/>
      <c r="FS43" s="73">
        <f>SUM(Gantt!FS43:FW43)*$H43*$F43*8</f>
        <v>0</v>
      </c>
      <c r="FT43" s="73"/>
      <c r="FU43" s="73"/>
      <c r="FV43" s="73"/>
      <c r="FW43" s="73"/>
      <c r="FX43" s="73">
        <f>SUM(Gantt!FX43:GB43)*$H43*$F43*8</f>
        <v>0</v>
      </c>
      <c r="FY43" s="73"/>
      <c r="FZ43" s="73"/>
      <c r="GA43" s="73"/>
      <c r="GB43" s="73"/>
      <c r="GC43" s="73">
        <f>SUM(Gantt!GC43:GG43)*$H43*$F43*8</f>
        <v>0</v>
      </c>
      <c r="GD43" s="73"/>
      <c r="GE43" s="73"/>
      <c r="GF43" s="73"/>
      <c r="GG43" s="73"/>
      <c r="GH43" s="73">
        <f>SUM(Gantt!GH43:GL43)*$H43*$F43*8</f>
        <v>0</v>
      </c>
      <c r="GI43" s="73"/>
      <c r="GJ43" s="73"/>
      <c r="GK43" s="73"/>
      <c r="GL43" s="73"/>
      <c r="GM43" s="73">
        <f>SUM(Gantt!GM43:GQ43)*$H43*$F43*8</f>
        <v>0</v>
      </c>
      <c r="GN43" s="73"/>
      <c r="GO43" s="73"/>
      <c r="GP43" s="73"/>
      <c r="GQ43" s="73"/>
      <c r="GR43" s="73">
        <f>SUM(Gantt!GR43:GV43)*$H43*$F43*8</f>
        <v>0</v>
      </c>
      <c r="GS43" s="73"/>
      <c r="GT43" s="73"/>
      <c r="GU43" s="73"/>
      <c r="GV43" s="73"/>
      <c r="GW43" s="73">
        <f>SUM(Gantt!GW43:HA43)*$H43*$F43*8</f>
        <v>0</v>
      </c>
      <c r="GX43" s="73"/>
      <c r="GY43" s="73"/>
      <c r="GZ43" s="73"/>
      <c r="HA43" s="73"/>
      <c r="HB43" s="73">
        <f>SUM(Gantt!HB43:HF43)*$H43*$F43*8</f>
        <v>0</v>
      </c>
      <c r="HC43" s="73"/>
      <c r="HD43" s="73"/>
      <c r="HE43" s="73"/>
      <c r="HF43" s="73"/>
      <c r="HG43" s="73">
        <f>SUM(Gantt!HG43:HK43)*$H43*$F43*8</f>
        <v>0</v>
      </c>
      <c r="HH43" s="73"/>
      <c r="HI43" s="73"/>
      <c r="HJ43" s="73"/>
      <c r="HK43" s="73"/>
      <c r="HL43" s="73">
        <f>SUM(Gantt!HL43:HP43)*$H43*$F43*8</f>
        <v>0</v>
      </c>
      <c r="HM43" s="73"/>
      <c r="HN43" s="73"/>
      <c r="HO43" s="73"/>
      <c r="HP43" s="73"/>
      <c r="HQ43" s="73">
        <f>SUM(Gantt!HQ43:HU43)*$H43*$F43*8</f>
        <v>0</v>
      </c>
      <c r="HR43" s="73"/>
      <c r="HS43" s="73"/>
      <c r="HT43" s="73"/>
      <c r="HU43" s="73"/>
      <c r="HV43" s="73">
        <f>SUM(Gantt!HV43:HZ43)*$H43*$F43*8</f>
        <v>0</v>
      </c>
      <c r="HW43" s="73"/>
      <c r="HX43" s="73"/>
      <c r="HY43" s="73"/>
      <c r="HZ43" s="73"/>
      <c r="IA43" s="73">
        <f>SUM(Gantt!IA43:IE43)*$H43*$F43*8</f>
        <v>0</v>
      </c>
      <c r="IB43" s="73"/>
      <c r="IC43" s="73"/>
      <c r="ID43" s="73"/>
      <c r="IE43" s="73"/>
      <c r="IF43" s="73">
        <f>SUM(Gantt!IF43:IJ43)*$H43*$F43*8</f>
        <v>0</v>
      </c>
      <c r="IG43" s="73"/>
      <c r="IH43" s="73"/>
      <c r="II43" s="73"/>
      <c r="IJ43" s="73"/>
      <c r="IK43" s="73">
        <f>SUM(Gantt!IK43:IO43)*$H43*$F43*8</f>
        <v>0</v>
      </c>
      <c r="IL43" s="73"/>
      <c r="IM43" s="73"/>
      <c r="IN43" s="73"/>
      <c r="IO43" s="73"/>
      <c r="IP43" s="21">
        <f>SUM(I43:IO43)</f>
        <v>0</v>
      </c>
    </row>
    <row r="44" spans="1:250" ht="9" customHeight="1">
      <c r="A44" s="2"/>
      <c r="B44" s="6"/>
      <c r="C44" s="6" t="str">
        <f>Gantt!C44</f>
        <v>Task</v>
      </c>
      <c r="D44" s="1"/>
      <c r="E44" s="11"/>
      <c r="F44" s="43">
        <v>30</v>
      </c>
      <c r="G44" s="1">
        <f>SUM(J44:IO44)</f>
        <v>0</v>
      </c>
      <c r="H44" s="1">
        <f>Gantt!H44</f>
        <v>0</v>
      </c>
      <c r="I44" s="12">
        <f t="shared" si="0"/>
        <v>0</v>
      </c>
      <c r="J44" s="73">
        <f>SUM(Gantt!J44:N44)*$H44*$F44*8</f>
        <v>0</v>
      </c>
      <c r="K44" s="73"/>
      <c r="L44" s="73"/>
      <c r="M44" s="73"/>
      <c r="N44" s="73"/>
      <c r="O44" s="73">
        <f>SUM(Gantt!O44:S44)*$H44*$F44*8</f>
        <v>0</v>
      </c>
      <c r="P44" s="73"/>
      <c r="Q44" s="73"/>
      <c r="R44" s="73"/>
      <c r="S44" s="73"/>
      <c r="T44" s="73">
        <f>SUM(Gantt!T44:X44)*$H44*$F44*8</f>
        <v>0</v>
      </c>
      <c r="U44" s="73"/>
      <c r="V44" s="73"/>
      <c r="W44" s="73"/>
      <c r="X44" s="73"/>
      <c r="Y44" s="73">
        <f>SUM(Gantt!Y44:AC44)*$H44*$F44*8</f>
        <v>0</v>
      </c>
      <c r="Z44" s="73"/>
      <c r="AA44" s="73"/>
      <c r="AB44" s="73"/>
      <c r="AC44" s="73"/>
      <c r="AD44" s="73">
        <f>SUM(Gantt!AD44:AH44)*$H44*$F44*8</f>
        <v>0</v>
      </c>
      <c r="AE44" s="73"/>
      <c r="AF44" s="73"/>
      <c r="AG44" s="73"/>
      <c r="AH44" s="73"/>
      <c r="AI44" s="73">
        <f>SUM(Gantt!AI44:AM44)*$H44*$F44*8</f>
        <v>0</v>
      </c>
      <c r="AJ44" s="73"/>
      <c r="AK44" s="73"/>
      <c r="AL44" s="73"/>
      <c r="AM44" s="73"/>
      <c r="AN44" s="73">
        <f>SUM(Gantt!AN44:AR44)*$H44*$F44*8</f>
        <v>0</v>
      </c>
      <c r="AO44" s="73"/>
      <c r="AP44" s="73"/>
      <c r="AQ44" s="73"/>
      <c r="AR44" s="73"/>
      <c r="AS44" s="73">
        <f>SUM(Gantt!AS44:AW44)*$H44*$F44*8</f>
        <v>0</v>
      </c>
      <c r="AT44" s="73"/>
      <c r="AU44" s="73"/>
      <c r="AV44" s="73"/>
      <c r="AW44" s="73"/>
      <c r="AX44" s="73">
        <f>SUM(Gantt!AX44:BB44)*$H44*$F44*8</f>
        <v>0</v>
      </c>
      <c r="AY44" s="73"/>
      <c r="AZ44" s="73"/>
      <c r="BA44" s="73"/>
      <c r="BB44" s="73"/>
      <c r="BC44" s="73">
        <f>SUM(Gantt!BC44:BG44)*$H44*$F44*8</f>
        <v>0</v>
      </c>
      <c r="BD44" s="73"/>
      <c r="BE44" s="73"/>
      <c r="BF44" s="73"/>
      <c r="BG44" s="73"/>
      <c r="BH44" s="73">
        <f>SUM(Gantt!BH44:BL44)*$H44*$F44*8</f>
        <v>0</v>
      </c>
      <c r="BI44" s="73"/>
      <c r="BJ44" s="73"/>
      <c r="BK44" s="73"/>
      <c r="BL44" s="73"/>
      <c r="BM44" s="73">
        <f>SUM(Gantt!BM44:BQ44)*$H44*$F44*8</f>
        <v>0</v>
      </c>
      <c r="BN44" s="73"/>
      <c r="BO44" s="73"/>
      <c r="BP44" s="73"/>
      <c r="BQ44" s="73"/>
      <c r="BR44" s="73">
        <f>SUM(Gantt!BR44:BV44)*$H44*$F44*8</f>
        <v>0</v>
      </c>
      <c r="BS44" s="73"/>
      <c r="BT44" s="73"/>
      <c r="BU44" s="73"/>
      <c r="BV44" s="73"/>
      <c r="BW44" s="73">
        <f>SUM(Gantt!BW44:CA44)*$H44*$F44*8</f>
        <v>0</v>
      </c>
      <c r="BX44" s="73"/>
      <c r="BY44" s="73"/>
      <c r="BZ44" s="73"/>
      <c r="CA44" s="73"/>
      <c r="CB44" s="73">
        <f>SUM(Gantt!CB44:CF44)*$H44*$F44*8</f>
        <v>0</v>
      </c>
      <c r="CC44" s="73"/>
      <c r="CD44" s="73"/>
      <c r="CE44" s="73"/>
      <c r="CF44" s="73"/>
      <c r="CG44" s="73">
        <f>SUM(Gantt!CG44:CK44)*$H44*$F44*8</f>
        <v>0</v>
      </c>
      <c r="CH44" s="73"/>
      <c r="CI44" s="73"/>
      <c r="CJ44" s="73"/>
      <c r="CK44" s="73"/>
      <c r="CL44" s="73">
        <f>SUM(Gantt!CL44:CP44)*$H44*$F44*8</f>
        <v>0</v>
      </c>
      <c r="CM44" s="73"/>
      <c r="CN44" s="73"/>
      <c r="CO44" s="73"/>
      <c r="CP44" s="73"/>
      <c r="CQ44" s="73">
        <f>SUM(Gantt!CQ44:CU44)*$H44*$F44*8</f>
        <v>0</v>
      </c>
      <c r="CR44" s="73"/>
      <c r="CS44" s="73"/>
      <c r="CT44" s="73"/>
      <c r="CU44" s="73"/>
      <c r="CV44" s="73">
        <f>SUM(Gantt!CV44:CZ44)*$H44*$F44*8</f>
        <v>0</v>
      </c>
      <c r="CW44" s="73"/>
      <c r="CX44" s="73"/>
      <c r="CY44" s="73"/>
      <c r="CZ44" s="73"/>
      <c r="DA44" s="73">
        <f>SUM(Gantt!DA44:DE44)*$H44*$F44*8</f>
        <v>0</v>
      </c>
      <c r="DB44" s="73"/>
      <c r="DC44" s="73"/>
      <c r="DD44" s="73"/>
      <c r="DE44" s="73"/>
      <c r="DF44" s="73">
        <f>SUM(Gantt!DF44:DJ44)*$H44*$F44*8</f>
        <v>0</v>
      </c>
      <c r="DG44" s="73"/>
      <c r="DH44" s="73"/>
      <c r="DI44" s="73"/>
      <c r="DJ44" s="73"/>
      <c r="DK44" s="73">
        <f>SUM(Gantt!DK44:DO44)*$H44*$F44*8</f>
        <v>0</v>
      </c>
      <c r="DL44" s="73"/>
      <c r="DM44" s="73"/>
      <c r="DN44" s="73"/>
      <c r="DO44" s="73"/>
      <c r="DP44" s="73">
        <f>SUM(Gantt!DP44:DT44)*$H44*$F44*8</f>
        <v>0</v>
      </c>
      <c r="DQ44" s="73"/>
      <c r="DR44" s="73"/>
      <c r="DS44" s="73"/>
      <c r="DT44" s="73"/>
      <c r="DU44" s="73">
        <f>SUM(Gantt!DU44:DY44)*$H44*$F44*8</f>
        <v>0</v>
      </c>
      <c r="DV44" s="73"/>
      <c r="DW44" s="73"/>
      <c r="DX44" s="73"/>
      <c r="DY44" s="73"/>
      <c r="DZ44" s="73">
        <f>SUM(Gantt!DZ44:ED44)*$H44*$F44*8</f>
        <v>0</v>
      </c>
      <c r="EA44" s="73"/>
      <c r="EB44" s="73"/>
      <c r="EC44" s="73"/>
      <c r="ED44" s="73"/>
      <c r="EE44" s="73">
        <f>SUM(Gantt!EE44:EI44)*$H44*$F44*8</f>
        <v>0</v>
      </c>
      <c r="EF44" s="73"/>
      <c r="EG44" s="73"/>
      <c r="EH44" s="73"/>
      <c r="EI44" s="73"/>
      <c r="EJ44" s="73">
        <f>SUM(Gantt!EJ44:EN44)*$H44*$F44*8</f>
        <v>0</v>
      </c>
      <c r="EK44" s="73"/>
      <c r="EL44" s="73"/>
      <c r="EM44" s="73"/>
      <c r="EN44" s="73"/>
      <c r="EO44" s="73">
        <f>SUM(Gantt!EO44:ES44)*$H44*$F44*8</f>
        <v>0</v>
      </c>
      <c r="EP44" s="73"/>
      <c r="EQ44" s="73"/>
      <c r="ER44" s="73"/>
      <c r="ES44" s="73"/>
      <c r="ET44" s="73">
        <f>SUM(Gantt!ET44:EX44)*$H44*$F44*8</f>
        <v>0</v>
      </c>
      <c r="EU44" s="73"/>
      <c r="EV44" s="73"/>
      <c r="EW44" s="73"/>
      <c r="EX44" s="73"/>
      <c r="EY44" s="73">
        <f>SUM(Gantt!EY44:FC44)*$H44*$F44*8</f>
        <v>0</v>
      </c>
      <c r="EZ44" s="73"/>
      <c r="FA44" s="73"/>
      <c r="FB44" s="73"/>
      <c r="FC44" s="73"/>
      <c r="FD44" s="73">
        <f>SUM(Gantt!FD44:FH44)*$H44*$F44*8</f>
        <v>0</v>
      </c>
      <c r="FE44" s="73"/>
      <c r="FF44" s="73"/>
      <c r="FG44" s="73"/>
      <c r="FH44" s="73"/>
      <c r="FI44" s="73">
        <f>SUM(Gantt!FI44:FM44)*$H44*$F44*8</f>
        <v>0</v>
      </c>
      <c r="FJ44" s="73"/>
      <c r="FK44" s="73"/>
      <c r="FL44" s="73"/>
      <c r="FM44" s="73"/>
      <c r="FN44" s="73">
        <f>SUM(Gantt!FN44:FR44)*$H44*$F44*8</f>
        <v>0</v>
      </c>
      <c r="FO44" s="73"/>
      <c r="FP44" s="73"/>
      <c r="FQ44" s="73"/>
      <c r="FR44" s="73"/>
      <c r="FS44" s="73">
        <f>SUM(Gantt!FS44:FW44)*$H44*$F44*8</f>
        <v>0</v>
      </c>
      <c r="FT44" s="73"/>
      <c r="FU44" s="73"/>
      <c r="FV44" s="73"/>
      <c r="FW44" s="73"/>
      <c r="FX44" s="73">
        <f>SUM(Gantt!FX44:GB44)*$H44*$F44*8</f>
        <v>0</v>
      </c>
      <c r="FY44" s="73"/>
      <c r="FZ44" s="73"/>
      <c r="GA44" s="73"/>
      <c r="GB44" s="73"/>
      <c r="GC44" s="73">
        <f>SUM(Gantt!GC44:GG44)*$H44*$F44*8</f>
        <v>0</v>
      </c>
      <c r="GD44" s="73"/>
      <c r="GE44" s="73"/>
      <c r="GF44" s="73"/>
      <c r="GG44" s="73"/>
      <c r="GH44" s="73">
        <f>SUM(Gantt!GH44:GL44)*$H44*$F44*8</f>
        <v>0</v>
      </c>
      <c r="GI44" s="73"/>
      <c r="GJ44" s="73"/>
      <c r="GK44" s="73"/>
      <c r="GL44" s="73"/>
      <c r="GM44" s="73">
        <f>SUM(Gantt!GM44:GQ44)*$H44*$F44*8</f>
        <v>0</v>
      </c>
      <c r="GN44" s="73"/>
      <c r="GO44" s="73"/>
      <c r="GP44" s="73"/>
      <c r="GQ44" s="73"/>
      <c r="GR44" s="73">
        <f>SUM(Gantt!GR44:GV44)*$H44*$F44*8</f>
        <v>0</v>
      </c>
      <c r="GS44" s="73"/>
      <c r="GT44" s="73"/>
      <c r="GU44" s="73"/>
      <c r="GV44" s="73"/>
      <c r="GW44" s="73">
        <f>SUM(Gantt!GW44:HA44)*$H44*$F44*8</f>
        <v>0</v>
      </c>
      <c r="GX44" s="73"/>
      <c r="GY44" s="73"/>
      <c r="GZ44" s="73"/>
      <c r="HA44" s="73"/>
      <c r="HB44" s="73">
        <f>SUM(Gantt!HB44:HF44)*$H44*$F44*8</f>
        <v>0</v>
      </c>
      <c r="HC44" s="73"/>
      <c r="HD44" s="73"/>
      <c r="HE44" s="73"/>
      <c r="HF44" s="73"/>
      <c r="HG44" s="73">
        <f>SUM(Gantt!HG44:HK44)*$H44*$F44*8</f>
        <v>0</v>
      </c>
      <c r="HH44" s="73"/>
      <c r="HI44" s="73"/>
      <c r="HJ44" s="73"/>
      <c r="HK44" s="73"/>
      <c r="HL44" s="73">
        <f>SUM(Gantt!HL44:HP44)*$H44*$F44*8</f>
        <v>0</v>
      </c>
      <c r="HM44" s="73"/>
      <c r="HN44" s="73"/>
      <c r="HO44" s="73"/>
      <c r="HP44" s="73"/>
      <c r="HQ44" s="73">
        <f>SUM(Gantt!HQ44:HU44)*$H44*$F44*8</f>
        <v>0</v>
      </c>
      <c r="HR44" s="73"/>
      <c r="HS44" s="73"/>
      <c r="HT44" s="73"/>
      <c r="HU44" s="73"/>
      <c r="HV44" s="73">
        <f>SUM(Gantt!HV44:HZ44)*$H44*$F44*8</f>
        <v>0</v>
      </c>
      <c r="HW44" s="73"/>
      <c r="HX44" s="73"/>
      <c r="HY44" s="73"/>
      <c r="HZ44" s="73"/>
      <c r="IA44" s="73">
        <f>SUM(Gantt!IA44:IE44)*$H44*$F44*8</f>
        <v>0</v>
      </c>
      <c r="IB44" s="73"/>
      <c r="IC44" s="73"/>
      <c r="ID44" s="73"/>
      <c r="IE44" s="73"/>
      <c r="IF44" s="73">
        <f>SUM(Gantt!IF44:IJ44)*$H44*$F44*8</f>
        <v>0</v>
      </c>
      <c r="IG44" s="73"/>
      <c r="IH44" s="73"/>
      <c r="II44" s="73"/>
      <c r="IJ44" s="73"/>
      <c r="IK44" s="73">
        <f>SUM(Gantt!IK44:IO44)*$H44*$F44*8</f>
        <v>0</v>
      </c>
      <c r="IL44" s="73"/>
      <c r="IM44" s="73"/>
      <c r="IN44" s="73"/>
      <c r="IO44" s="73"/>
      <c r="IP44" s="21">
        <f>SUM(I44:IO44)</f>
        <v>0</v>
      </c>
    </row>
    <row r="45" spans="1:250" ht="9" customHeight="1">
      <c r="A45" s="2"/>
      <c r="B45" s="6"/>
      <c r="C45" s="6" t="str">
        <f>Gantt!C45</f>
        <v>Task</v>
      </c>
      <c r="D45" s="1"/>
      <c r="E45" s="11"/>
      <c r="F45" s="43">
        <v>30</v>
      </c>
      <c r="G45" s="1">
        <f>SUM(J45:IO45)</f>
        <v>0</v>
      </c>
      <c r="H45" s="1">
        <f>Gantt!H45</f>
        <v>0</v>
      </c>
      <c r="I45" s="12">
        <f t="shared" si="0"/>
        <v>0</v>
      </c>
      <c r="J45" s="73">
        <f>SUM(Gantt!J45:N45)*$H45*$F45*8</f>
        <v>0</v>
      </c>
      <c r="K45" s="73"/>
      <c r="L45" s="73"/>
      <c r="M45" s="73"/>
      <c r="N45" s="73"/>
      <c r="O45" s="73">
        <f>SUM(Gantt!O45:S45)*$H45*$F45*8</f>
        <v>0</v>
      </c>
      <c r="P45" s="73"/>
      <c r="Q45" s="73"/>
      <c r="R45" s="73"/>
      <c r="S45" s="73"/>
      <c r="T45" s="73">
        <f>SUM(Gantt!T45:X45)*$H45*$F45*8</f>
        <v>0</v>
      </c>
      <c r="U45" s="73"/>
      <c r="V45" s="73"/>
      <c r="W45" s="73"/>
      <c r="X45" s="73"/>
      <c r="Y45" s="73">
        <f>SUM(Gantt!Y45:AC45)*$H45*$F45*8</f>
        <v>0</v>
      </c>
      <c r="Z45" s="73"/>
      <c r="AA45" s="73"/>
      <c r="AB45" s="73"/>
      <c r="AC45" s="73"/>
      <c r="AD45" s="73">
        <f>SUM(Gantt!AD45:AH45)*$H45*$F45*8</f>
        <v>0</v>
      </c>
      <c r="AE45" s="73"/>
      <c r="AF45" s="73"/>
      <c r="AG45" s="73"/>
      <c r="AH45" s="73"/>
      <c r="AI45" s="73">
        <f>SUM(Gantt!AI45:AM45)*$H45*$F45*8</f>
        <v>0</v>
      </c>
      <c r="AJ45" s="73"/>
      <c r="AK45" s="73"/>
      <c r="AL45" s="73"/>
      <c r="AM45" s="73"/>
      <c r="AN45" s="73">
        <f>SUM(Gantt!AN45:AR45)*$H45*$F45*8</f>
        <v>0</v>
      </c>
      <c r="AO45" s="73"/>
      <c r="AP45" s="73"/>
      <c r="AQ45" s="73"/>
      <c r="AR45" s="73"/>
      <c r="AS45" s="73">
        <f>SUM(Gantt!AS45:AW45)*$H45*$F45*8</f>
        <v>0</v>
      </c>
      <c r="AT45" s="73"/>
      <c r="AU45" s="73"/>
      <c r="AV45" s="73"/>
      <c r="AW45" s="73"/>
      <c r="AX45" s="73">
        <f>SUM(Gantt!AX45:BB45)*$H45*$F45*8</f>
        <v>0</v>
      </c>
      <c r="AY45" s="73"/>
      <c r="AZ45" s="73"/>
      <c r="BA45" s="73"/>
      <c r="BB45" s="73"/>
      <c r="BC45" s="73">
        <f>SUM(Gantt!BC45:BG45)*$H45*$F45*8</f>
        <v>0</v>
      </c>
      <c r="BD45" s="73"/>
      <c r="BE45" s="73"/>
      <c r="BF45" s="73"/>
      <c r="BG45" s="73"/>
      <c r="BH45" s="73">
        <f>SUM(Gantt!BH45:BL45)*$H45*$F45*8</f>
        <v>0</v>
      </c>
      <c r="BI45" s="73"/>
      <c r="BJ45" s="73"/>
      <c r="BK45" s="73"/>
      <c r="BL45" s="73"/>
      <c r="BM45" s="73">
        <f>SUM(Gantt!BM45:BQ45)*$H45*$F45*8</f>
        <v>0</v>
      </c>
      <c r="BN45" s="73"/>
      <c r="BO45" s="73"/>
      <c r="BP45" s="73"/>
      <c r="BQ45" s="73"/>
      <c r="BR45" s="73">
        <f>SUM(Gantt!BR45:BV45)*$H45*$F45*8</f>
        <v>0</v>
      </c>
      <c r="BS45" s="73"/>
      <c r="BT45" s="73"/>
      <c r="BU45" s="73"/>
      <c r="BV45" s="73"/>
      <c r="BW45" s="73">
        <f>SUM(Gantt!BW45:CA45)*$H45*$F45*8</f>
        <v>0</v>
      </c>
      <c r="BX45" s="73"/>
      <c r="BY45" s="73"/>
      <c r="BZ45" s="73"/>
      <c r="CA45" s="73"/>
      <c r="CB45" s="73">
        <f>SUM(Gantt!CB45:CF45)*$H45*$F45*8</f>
        <v>0</v>
      </c>
      <c r="CC45" s="73"/>
      <c r="CD45" s="73"/>
      <c r="CE45" s="73"/>
      <c r="CF45" s="73"/>
      <c r="CG45" s="73">
        <f>SUM(Gantt!CG45:CK45)*$H45*$F45*8</f>
        <v>0</v>
      </c>
      <c r="CH45" s="73"/>
      <c r="CI45" s="73"/>
      <c r="CJ45" s="73"/>
      <c r="CK45" s="73"/>
      <c r="CL45" s="73">
        <f>SUM(Gantt!CL45:CP45)*$H45*$F45*8</f>
        <v>0</v>
      </c>
      <c r="CM45" s="73"/>
      <c r="CN45" s="73"/>
      <c r="CO45" s="73"/>
      <c r="CP45" s="73"/>
      <c r="CQ45" s="73">
        <f>SUM(Gantt!CQ45:CU45)*$H45*$F45*8</f>
        <v>0</v>
      </c>
      <c r="CR45" s="73"/>
      <c r="CS45" s="73"/>
      <c r="CT45" s="73"/>
      <c r="CU45" s="73"/>
      <c r="CV45" s="73">
        <f>SUM(Gantt!CV45:CZ45)*$H45*$F45*8</f>
        <v>0</v>
      </c>
      <c r="CW45" s="73"/>
      <c r="CX45" s="73"/>
      <c r="CY45" s="73"/>
      <c r="CZ45" s="73"/>
      <c r="DA45" s="73">
        <f>SUM(Gantt!DA45:DE45)*$H45*$F45*8</f>
        <v>0</v>
      </c>
      <c r="DB45" s="73"/>
      <c r="DC45" s="73"/>
      <c r="DD45" s="73"/>
      <c r="DE45" s="73"/>
      <c r="DF45" s="73">
        <f>SUM(Gantt!DF45:DJ45)*$H45*$F45*8</f>
        <v>0</v>
      </c>
      <c r="DG45" s="73"/>
      <c r="DH45" s="73"/>
      <c r="DI45" s="73"/>
      <c r="DJ45" s="73"/>
      <c r="DK45" s="73">
        <f>SUM(Gantt!DK45:DO45)*$H45*$F45*8</f>
        <v>0</v>
      </c>
      <c r="DL45" s="73"/>
      <c r="DM45" s="73"/>
      <c r="DN45" s="73"/>
      <c r="DO45" s="73"/>
      <c r="DP45" s="73">
        <f>SUM(Gantt!DP45:DT45)*$H45*$F45*8</f>
        <v>0</v>
      </c>
      <c r="DQ45" s="73"/>
      <c r="DR45" s="73"/>
      <c r="DS45" s="73"/>
      <c r="DT45" s="73"/>
      <c r="DU45" s="73">
        <f>SUM(Gantt!DU45:DY45)*$H45*$F45*8</f>
        <v>0</v>
      </c>
      <c r="DV45" s="73"/>
      <c r="DW45" s="73"/>
      <c r="DX45" s="73"/>
      <c r="DY45" s="73"/>
      <c r="DZ45" s="73">
        <f>SUM(Gantt!DZ45:ED45)*$H45*$F45*8</f>
        <v>0</v>
      </c>
      <c r="EA45" s="73"/>
      <c r="EB45" s="73"/>
      <c r="EC45" s="73"/>
      <c r="ED45" s="73"/>
      <c r="EE45" s="73">
        <f>SUM(Gantt!EE45:EI45)*$H45*$F45*8</f>
        <v>0</v>
      </c>
      <c r="EF45" s="73"/>
      <c r="EG45" s="73"/>
      <c r="EH45" s="73"/>
      <c r="EI45" s="73"/>
      <c r="EJ45" s="73">
        <f>SUM(Gantt!EJ45:EN45)*$H45*$F45*8</f>
        <v>0</v>
      </c>
      <c r="EK45" s="73"/>
      <c r="EL45" s="73"/>
      <c r="EM45" s="73"/>
      <c r="EN45" s="73"/>
      <c r="EO45" s="73">
        <f>SUM(Gantt!EO45:ES45)*$H45*$F45*8</f>
        <v>0</v>
      </c>
      <c r="EP45" s="73"/>
      <c r="EQ45" s="73"/>
      <c r="ER45" s="73"/>
      <c r="ES45" s="73"/>
      <c r="ET45" s="73">
        <f>SUM(Gantt!ET45:EX45)*$H45*$F45*8</f>
        <v>0</v>
      </c>
      <c r="EU45" s="73"/>
      <c r="EV45" s="73"/>
      <c r="EW45" s="73"/>
      <c r="EX45" s="73"/>
      <c r="EY45" s="73">
        <f>SUM(Gantt!EY45:FC45)*$H45*$F45*8</f>
        <v>0</v>
      </c>
      <c r="EZ45" s="73"/>
      <c r="FA45" s="73"/>
      <c r="FB45" s="73"/>
      <c r="FC45" s="73"/>
      <c r="FD45" s="73">
        <f>SUM(Gantt!FD45:FH45)*$H45*$F45*8</f>
        <v>0</v>
      </c>
      <c r="FE45" s="73"/>
      <c r="FF45" s="73"/>
      <c r="FG45" s="73"/>
      <c r="FH45" s="73"/>
      <c r="FI45" s="73">
        <f>SUM(Gantt!FI45:FM45)*$H45*$F45*8</f>
        <v>0</v>
      </c>
      <c r="FJ45" s="73"/>
      <c r="FK45" s="73"/>
      <c r="FL45" s="73"/>
      <c r="FM45" s="73"/>
      <c r="FN45" s="73">
        <f>SUM(Gantt!FN45:FR45)*$H45*$F45*8</f>
        <v>0</v>
      </c>
      <c r="FO45" s="73"/>
      <c r="FP45" s="73"/>
      <c r="FQ45" s="73"/>
      <c r="FR45" s="73"/>
      <c r="FS45" s="73">
        <f>SUM(Gantt!FS45:FW45)*$H45*$F45*8</f>
        <v>0</v>
      </c>
      <c r="FT45" s="73"/>
      <c r="FU45" s="73"/>
      <c r="FV45" s="73"/>
      <c r="FW45" s="73"/>
      <c r="FX45" s="73">
        <f>SUM(Gantt!FX45:GB45)*$H45*$F45*8</f>
        <v>0</v>
      </c>
      <c r="FY45" s="73"/>
      <c r="FZ45" s="73"/>
      <c r="GA45" s="73"/>
      <c r="GB45" s="73"/>
      <c r="GC45" s="73">
        <f>SUM(Gantt!GC45:GG45)*$H45*$F45*8</f>
        <v>0</v>
      </c>
      <c r="GD45" s="73"/>
      <c r="GE45" s="73"/>
      <c r="GF45" s="73"/>
      <c r="GG45" s="73"/>
      <c r="GH45" s="73">
        <f>SUM(Gantt!GH45:GL45)*$H45*$F45*8</f>
        <v>0</v>
      </c>
      <c r="GI45" s="73"/>
      <c r="GJ45" s="73"/>
      <c r="GK45" s="73"/>
      <c r="GL45" s="73"/>
      <c r="GM45" s="73">
        <f>SUM(Gantt!GM45:GQ45)*$H45*$F45*8</f>
        <v>0</v>
      </c>
      <c r="GN45" s="73"/>
      <c r="GO45" s="73"/>
      <c r="GP45" s="73"/>
      <c r="GQ45" s="73"/>
      <c r="GR45" s="73">
        <f>SUM(Gantt!GR45:GV45)*$H45*$F45*8</f>
        <v>0</v>
      </c>
      <c r="GS45" s="73"/>
      <c r="GT45" s="73"/>
      <c r="GU45" s="73"/>
      <c r="GV45" s="73"/>
      <c r="GW45" s="73">
        <f>SUM(Gantt!GW45:HA45)*$H45*$F45*8</f>
        <v>0</v>
      </c>
      <c r="GX45" s="73"/>
      <c r="GY45" s="73"/>
      <c r="GZ45" s="73"/>
      <c r="HA45" s="73"/>
      <c r="HB45" s="73">
        <f>SUM(Gantt!HB45:HF45)*$H45*$F45*8</f>
        <v>0</v>
      </c>
      <c r="HC45" s="73"/>
      <c r="HD45" s="73"/>
      <c r="HE45" s="73"/>
      <c r="HF45" s="73"/>
      <c r="HG45" s="73">
        <f>SUM(Gantt!HG45:HK45)*$H45*$F45*8</f>
        <v>0</v>
      </c>
      <c r="HH45" s="73"/>
      <c r="HI45" s="73"/>
      <c r="HJ45" s="73"/>
      <c r="HK45" s="73"/>
      <c r="HL45" s="73">
        <f>SUM(Gantt!HL45:HP45)*$H45*$F45*8</f>
        <v>0</v>
      </c>
      <c r="HM45" s="73"/>
      <c r="HN45" s="73"/>
      <c r="HO45" s="73"/>
      <c r="HP45" s="73"/>
      <c r="HQ45" s="73">
        <f>SUM(Gantt!HQ45:HU45)*$H45*$F45*8</f>
        <v>0</v>
      </c>
      <c r="HR45" s="73"/>
      <c r="HS45" s="73"/>
      <c r="HT45" s="73"/>
      <c r="HU45" s="73"/>
      <c r="HV45" s="73">
        <f>SUM(Gantt!HV45:HZ45)*$H45*$F45*8</f>
        <v>0</v>
      </c>
      <c r="HW45" s="73"/>
      <c r="HX45" s="73"/>
      <c r="HY45" s="73"/>
      <c r="HZ45" s="73"/>
      <c r="IA45" s="73">
        <f>SUM(Gantt!IA45:IE45)*$H45*$F45*8</f>
        <v>0</v>
      </c>
      <c r="IB45" s="73"/>
      <c r="IC45" s="73"/>
      <c r="ID45" s="73"/>
      <c r="IE45" s="73"/>
      <c r="IF45" s="73">
        <f>SUM(Gantt!IF45:IJ45)*$H45*$F45*8</f>
        <v>0</v>
      </c>
      <c r="IG45" s="73"/>
      <c r="IH45" s="73"/>
      <c r="II45" s="73"/>
      <c r="IJ45" s="73"/>
      <c r="IK45" s="73">
        <f>SUM(Gantt!IK45:IO45)*$H45*$F45*8</f>
        <v>0</v>
      </c>
      <c r="IL45" s="73"/>
      <c r="IM45" s="73"/>
      <c r="IN45" s="73"/>
      <c r="IO45" s="73"/>
      <c r="IP45" s="21">
        <f>SUM(I45:IO45)</f>
        <v>0</v>
      </c>
    </row>
    <row r="46" spans="1:250" ht="9" customHeight="1">
      <c r="A46" s="2"/>
      <c r="B46" s="6"/>
      <c r="C46" s="6" t="str">
        <f>Gantt!C46</f>
        <v>Task</v>
      </c>
      <c r="D46" s="1"/>
      <c r="E46" s="11"/>
      <c r="F46" s="43">
        <v>30</v>
      </c>
      <c r="G46" s="1">
        <f>SUM(J46:IO46)</f>
        <v>0</v>
      </c>
      <c r="H46" s="1">
        <f>Gantt!H46</f>
        <v>0</v>
      </c>
      <c r="I46" s="12">
        <f t="shared" si="0"/>
        <v>0</v>
      </c>
      <c r="J46" s="73">
        <f>SUM(Gantt!J46:N46)*$H46*$F46*8</f>
        <v>0</v>
      </c>
      <c r="K46" s="73"/>
      <c r="L46" s="73"/>
      <c r="M46" s="73"/>
      <c r="N46" s="73"/>
      <c r="O46" s="73">
        <f>SUM(Gantt!O46:S46)*$H46*$F46*8</f>
        <v>0</v>
      </c>
      <c r="P46" s="73"/>
      <c r="Q46" s="73"/>
      <c r="R46" s="73"/>
      <c r="S46" s="73"/>
      <c r="T46" s="73">
        <f>SUM(Gantt!T46:X46)*$H46*$F46*8</f>
        <v>0</v>
      </c>
      <c r="U46" s="73"/>
      <c r="V46" s="73"/>
      <c r="W46" s="73"/>
      <c r="X46" s="73"/>
      <c r="Y46" s="73">
        <f>SUM(Gantt!Y46:AC46)*$H46*$F46*8</f>
        <v>0</v>
      </c>
      <c r="Z46" s="73"/>
      <c r="AA46" s="73"/>
      <c r="AB46" s="73"/>
      <c r="AC46" s="73"/>
      <c r="AD46" s="73">
        <f>SUM(Gantt!AD46:AH46)*$H46*$F46*8</f>
        <v>0</v>
      </c>
      <c r="AE46" s="73"/>
      <c r="AF46" s="73"/>
      <c r="AG46" s="73"/>
      <c r="AH46" s="73"/>
      <c r="AI46" s="73">
        <f>SUM(Gantt!AI46:AM46)*$H46*$F46*8</f>
        <v>0</v>
      </c>
      <c r="AJ46" s="73"/>
      <c r="AK46" s="73"/>
      <c r="AL46" s="73"/>
      <c r="AM46" s="73"/>
      <c r="AN46" s="73">
        <f>SUM(Gantt!AN46:AR46)*$H46*$F46*8</f>
        <v>0</v>
      </c>
      <c r="AO46" s="73"/>
      <c r="AP46" s="73"/>
      <c r="AQ46" s="73"/>
      <c r="AR46" s="73"/>
      <c r="AS46" s="73">
        <f>SUM(Gantt!AS46:AW46)*$H46*$F46*8</f>
        <v>0</v>
      </c>
      <c r="AT46" s="73"/>
      <c r="AU46" s="73"/>
      <c r="AV46" s="73"/>
      <c r="AW46" s="73"/>
      <c r="AX46" s="73">
        <f>SUM(Gantt!AX46:BB46)*$H46*$F46*8</f>
        <v>0</v>
      </c>
      <c r="AY46" s="73"/>
      <c r="AZ46" s="73"/>
      <c r="BA46" s="73"/>
      <c r="BB46" s="73"/>
      <c r="BC46" s="73">
        <f>SUM(Gantt!BC46:BG46)*$H46*$F46*8</f>
        <v>0</v>
      </c>
      <c r="BD46" s="73"/>
      <c r="BE46" s="73"/>
      <c r="BF46" s="73"/>
      <c r="BG46" s="73"/>
      <c r="BH46" s="73">
        <f>SUM(Gantt!BH46:BL46)*$H46*$F46*8</f>
        <v>0</v>
      </c>
      <c r="BI46" s="73"/>
      <c r="BJ46" s="73"/>
      <c r="BK46" s="73"/>
      <c r="BL46" s="73"/>
      <c r="BM46" s="73">
        <f>SUM(Gantt!BM46:BQ46)*$H46*$F46*8</f>
        <v>0</v>
      </c>
      <c r="BN46" s="73"/>
      <c r="BO46" s="73"/>
      <c r="BP46" s="73"/>
      <c r="BQ46" s="73"/>
      <c r="BR46" s="73">
        <f>SUM(Gantt!BR46:BV46)*$H46*$F46*8</f>
        <v>0</v>
      </c>
      <c r="BS46" s="73"/>
      <c r="BT46" s="73"/>
      <c r="BU46" s="73"/>
      <c r="BV46" s="73"/>
      <c r="BW46" s="73">
        <f>SUM(Gantt!BW46:CA46)*$H46*$F46*8</f>
        <v>0</v>
      </c>
      <c r="BX46" s="73"/>
      <c r="BY46" s="73"/>
      <c r="BZ46" s="73"/>
      <c r="CA46" s="73"/>
      <c r="CB46" s="73">
        <f>SUM(Gantt!CB46:CF46)*$H46*$F46*8</f>
        <v>0</v>
      </c>
      <c r="CC46" s="73"/>
      <c r="CD46" s="73"/>
      <c r="CE46" s="73"/>
      <c r="CF46" s="73"/>
      <c r="CG46" s="73">
        <f>SUM(Gantt!CG46:CK46)*$H46*$F46*8</f>
        <v>0</v>
      </c>
      <c r="CH46" s="73"/>
      <c r="CI46" s="73"/>
      <c r="CJ46" s="73"/>
      <c r="CK46" s="73"/>
      <c r="CL46" s="73">
        <f>SUM(Gantt!CL46:CP46)*$H46*$F46*8</f>
        <v>0</v>
      </c>
      <c r="CM46" s="73"/>
      <c r="CN46" s="73"/>
      <c r="CO46" s="73"/>
      <c r="CP46" s="73"/>
      <c r="CQ46" s="73">
        <f>SUM(Gantt!CQ46:CU46)*$H46*$F46*8</f>
        <v>0</v>
      </c>
      <c r="CR46" s="73"/>
      <c r="CS46" s="73"/>
      <c r="CT46" s="73"/>
      <c r="CU46" s="73"/>
      <c r="CV46" s="73">
        <f>SUM(Gantt!CV46:CZ46)*$H46*$F46*8</f>
        <v>0</v>
      </c>
      <c r="CW46" s="73"/>
      <c r="CX46" s="73"/>
      <c r="CY46" s="73"/>
      <c r="CZ46" s="73"/>
      <c r="DA46" s="73">
        <f>SUM(Gantt!DA46:DE46)*$H46*$F46*8</f>
        <v>0</v>
      </c>
      <c r="DB46" s="73"/>
      <c r="DC46" s="73"/>
      <c r="DD46" s="73"/>
      <c r="DE46" s="73"/>
      <c r="DF46" s="73">
        <f>SUM(Gantt!DF46:DJ46)*$H46*$F46*8</f>
        <v>0</v>
      </c>
      <c r="DG46" s="73"/>
      <c r="DH46" s="73"/>
      <c r="DI46" s="73"/>
      <c r="DJ46" s="73"/>
      <c r="DK46" s="73">
        <f>SUM(Gantt!DK46:DO46)*$H46*$F46*8</f>
        <v>0</v>
      </c>
      <c r="DL46" s="73"/>
      <c r="DM46" s="73"/>
      <c r="DN46" s="73"/>
      <c r="DO46" s="73"/>
      <c r="DP46" s="73">
        <f>SUM(Gantt!DP46:DT46)*$H46*$F46*8</f>
        <v>0</v>
      </c>
      <c r="DQ46" s="73"/>
      <c r="DR46" s="73"/>
      <c r="DS46" s="73"/>
      <c r="DT46" s="73"/>
      <c r="DU46" s="73">
        <f>SUM(Gantt!DU46:DY46)*$H46*$F46*8</f>
        <v>0</v>
      </c>
      <c r="DV46" s="73"/>
      <c r="DW46" s="73"/>
      <c r="DX46" s="73"/>
      <c r="DY46" s="73"/>
      <c r="DZ46" s="73">
        <f>SUM(Gantt!DZ46:ED46)*$H46*$F46*8</f>
        <v>0</v>
      </c>
      <c r="EA46" s="73"/>
      <c r="EB46" s="73"/>
      <c r="EC46" s="73"/>
      <c r="ED46" s="73"/>
      <c r="EE46" s="73">
        <f>SUM(Gantt!EE46:EI46)*$H46*$F46*8</f>
        <v>0</v>
      </c>
      <c r="EF46" s="73"/>
      <c r="EG46" s="73"/>
      <c r="EH46" s="73"/>
      <c r="EI46" s="73"/>
      <c r="EJ46" s="73">
        <f>SUM(Gantt!EJ46:EN46)*$H46*$F46*8</f>
        <v>0</v>
      </c>
      <c r="EK46" s="73"/>
      <c r="EL46" s="73"/>
      <c r="EM46" s="73"/>
      <c r="EN46" s="73"/>
      <c r="EO46" s="73">
        <f>SUM(Gantt!EO46:ES46)*$H46*$F46*8</f>
        <v>0</v>
      </c>
      <c r="EP46" s="73"/>
      <c r="EQ46" s="73"/>
      <c r="ER46" s="73"/>
      <c r="ES46" s="73"/>
      <c r="ET46" s="73">
        <f>SUM(Gantt!ET46:EX46)*$H46*$F46*8</f>
        <v>0</v>
      </c>
      <c r="EU46" s="73"/>
      <c r="EV46" s="73"/>
      <c r="EW46" s="73"/>
      <c r="EX46" s="73"/>
      <c r="EY46" s="73">
        <f>SUM(Gantt!EY46:FC46)*$H46*$F46*8</f>
        <v>0</v>
      </c>
      <c r="EZ46" s="73"/>
      <c r="FA46" s="73"/>
      <c r="FB46" s="73"/>
      <c r="FC46" s="73"/>
      <c r="FD46" s="73">
        <f>SUM(Gantt!FD46:FH46)*$H46*$F46*8</f>
        <v>0</v>
      </c>
      <c r="FE46" s="73"/>
      <c r="FF46" s="73"/>
      <c r="FG46" s="73"/>
      <c r="FH46" s="73"/>
      <c r="FI46" s="73">
        <f>SUM(Gantt!FI46:FM46)*$H46*$F46*8</f>
        <v>0</v>
      </c>
      <c r="FJ46" s="73"/>
      <c r="FK46" s="73"/>
      <c r="FL46" s="73"/>
      <c r="FM46" s="73"/>
      <c r="FN46" s="73">
        <f>SUM(Gantt!FN46:FR46)*$H46*$F46*8</f>
        <v>0</v>
      </c>
      <c r="FO46" s="73"/>
      <c r="FP46" s="73"/>
      <c r="FQ46" s="73"/>
      <c r="FR46" s="73"/>
      <c r="FS46" s="73">
        <f>SUM(Gantt!FS46:FW46)*$H46*$F46*8</f>
        <v>0</v>
      </c>
      <c r="FT46" s="73"/>
      <c r="FU46" s="73"/>
      <c r="FV46" s="73"/>
      <c r="FW46" s="73"/>
      <c r="FX46" s="73">
        <f>SUM(Gantt!FX46:GB46)*$H46*$F46*8</f>
        <v>0</v>
      </c>
      <c r="FY46" s="73"/>
      <c r="FZ46" s="73"/>
      <c r="GA46" s="73"/>
      <c r="GB46" s="73"/>
      <c r="GC46" s="73">
        <f>SUM(Gantt!GC46:GG46)*$H46*$F46*8</f>
        <v>0</v>
      </c>
      <c r="GD46" s="73"/>
      <c r="GE46" s="73"/>
      <c r="GF46" s="73"/>
      <c r="GG46" s="73"/>
      <c r="GH46" s="73">
        <f>SUM(Gantt!GH46:GL46)*$H46*$F46*8</f>
        <v>0</v>
      </c>
      <c r="GI46" s="73"/>
      <c r="GJ46" s="73"/>
      <c r="GK46" s="73"/>
      <c r="GL46" s="73"/>
      <c r="GM46" s="73">
        <f>SUM(Gantt!GM46:GQ46)*$H46*$F46*8</f>
        <v>0</v>
      </c>
      <c r="GN46" s="73"/>
      <c r="GO46" s="73"/>
      <c r="GP46" s="73"/>
      <c r="GQ46" s="73"/>
      <c r="GR46" s="73">
        <f>SUM(Gantt!GR46:GV46)*$H46*$F46*8</f>
        <v>0</v>
      </c>
      <c r="GS46" s="73"/>
      <c r="GT46" s="73"/>
      <c r="GU46" s="73"/>
      <c r="GV46" s="73"/>
      <c r="GW46" s="73">
        <f>SUM(Gantt!GW46:HA46)*$H46*$F46*8</f>
        <v>0</v>
      </c>
      <c r="GX46" s="73"/>
      <c r="GY46" s="73"/>
      <c r="GZ46" s="73"/>
      <c r="HA46" s="73"/>
      <c r="HB46" s="73">
        <f>SUM(Gantt!HB46:HF46)*$H46*$F46*8</f>
        <v>0</v>
      </c>
      <c r="HC46" s="73"/>
      <c r="HD46" s="73"/>
      <c r="HE46" s="73"/>
      <c r="HF46" s="73"/>
      <c r="HG46" s="73">
        <f>SUM(Gantt!HG46:HK46)*$H46*$F46*8</f>
        <v>0</v>
      </c>
      <c r="HH46" s="73"/>
      <c r="HI46" s="73"/>
      <c r="HJ46" s="73"/>
      <c r="HK46" s="73"/>
      <c r="HL46" s="73">
        <f>SUM(Gantt!HL46:HP46)*$H46*$F46*8</f>
        <v>0</v>
      </c>
      <c r="HM46" s="73"/>
      <c r="HN46" s="73"/>
      <c r="HO46" s="73"/>
      <c r="HP46" s="73"/>
      <c r="HQ46" s="73">
        <f>SUM(Gantt!HQ46:HU46)*$H46*$F46*8</f>
        <v>0</v>
      </c>
      <c r="HR46" s="73"/>
      <c r="HS46" s="73"/>
      <c r="HT46" s="73"/>
      <c r="HU46" s="73"/>
      <c r="HV46" s="73">
        <f>SUM(Gantt!HV46:HZ46)*$H46*$F46*8</f>
        <v>0</v>
      </c>
      <c r="HW46" s="73"/>
      <c r="HX46" s="73"/>
      <c r="HY46" s="73"/>
      <c r="HZ46" s="73"/>
      <c r="IA46" s="73">
        <f>SUM(Gantt!IA46:IE46)*$H46*$F46*8</f>
        <v>0</v>
      </c>
      <c r="IB46" s="73"/>
      <c r="IC46" s="73"/>
      <c r="ID46" s="73"/>
      <c r="IE46" s="73"/>
      <c r="IF46" s="73">
        <f>SUM(Gantt!IF46:IJ46)*$H46*$F46*8</f>
        <v>0</v>
      </c>
      <c r="IG46" s="73"/>
      <c r="IH46" s="73"/>
      <c r="II46" s="73"/>
      <c r="IJ46" s="73"/>
      <c r="IK46" s="73">
        <f>SUM(Gantt!IK46:IO46)*$H46*$F46*8</f>
        <v>0</v>
      </c>
      <c r="IL46" s="73"/>
      <c r="IM46" s="73"/>
      <c r="IN46" s="73"/>
      <c r="IO46" s="73"/>
      <c r="IP46" s="21">
        <f>SUM(I46:IO46)</f>
        <v>0</v>
      </c>
    </row>
    <row r="47" spans="1:250" s="17" customFormat="1" ht="15" customHeight="1">
      <c r="A47" s="22"/>
      <c r="B47" s="31"/>
      <c r="C47" s="23"/>
      <c r="D47" s="18" t="s">
        <v>19</v>
      </c>
      <c r="E47" s="19"/>
      <c r="F47" s="19"/>
      <c r="G47" s="15"/>
      <c r="H47" s="15"/>
      <c r="I47" s="20"/>
      <c r="J47" s="62">
        <f>SUM(J4:N46)</f>
        <v>280</v>
      </c>
      <c r="K47" s="62"/>
      <c r="L47" s="62"/>
      <c r="M47" s="62"/>
      <c r="N47" s="62"/>
      <c r="O47" s="62">
        <f>SUM(O4:S46)</f>
        <v>1810</v>
      </c>
      <c r="P47" s="62"/>
      <c r="Q47" s="62"/>
      <c r="R47" s="62"/>
      <c r="S47" s="62"/>
      <c r="T47" s="62">
        <f>SUM(T4:X46)</f>
        <v>1810</v>
      </c>
      <c r="U47" s="62"/>
      <c r="V47" s="62"/>
      <c r="W47" s="62"/>
      <c r="X47" s="62"/>
      <c r="Y47" s="62">
        <f>SUM(Y4:AC46)</f>
        <v>1810</v>
      </c>
      <c r="Z47" s="62"/>
      <c r="AA47" s="62"/>
      <c r="AB47" s="62"/>
      <c r="AC47" s="62"/>
      <c r="AD47" s="62">
        <f>SUM(AD4:AH46)</f>
        <v>1810</v>
      </c>
      <c r="AE47" s="62"/>
      <c r="AF47" s="62"/>
      <c r="AG47" s="62"/>
      <c r="AH47" s="62"/>
      <c r="AI47" s="62">
        <f>SUM(AI4:AM46)</f>
        <v>1740</v>
      </c>
      <c r="AJ47" s="62"/>
      <c r="AK47" s="62"/>
      <c r="AL47" s="62"/>
      <c r="AM47" s="62"/>
      <c r="AN47" s="62">
        <f>SUM(AN4:AR46)</f>
        <v>944</v>
      </c>
      <c r="AO47" s="62"/>
      <c r="AP47" s="62"/>
      <c r="AQ47" s="62"/>
      <c r="AR47" s="62"/>
      <c r="AS47" s="62">
        <f>SUM(AS4:AW46)</f>
        <v>560</v>
      </c>
      <c r="AT47" s="62"/>
      <c r="AU47" s="62"/>
      <c r="AV47" s="62"/>
      <c r="AW47" s="62"/>
      <c r="AX47" s="62">
        <f>SUM(AX4:BB46)</f>
        <v>560</v>
      </c>
      <c r="AY47" s="62"/>
      <c r="AZ47" s="62"/>
      <c r="BA47" s="62"/>
      <c r="BB47" s="62"/>
      <c r="BC47" s="62">
        <f>SUM(BC4:BG46)</f>
        <v>1040</v>
      </c>
      <c r="BD47" s="62"/>
      <c r="BE47" s="62"/>
      <c r="BF47" s="62"/>
      <c r="BG47" s="62"/>
      <c r="BH47" s="62">
        <f>SUM(BH4:BL46)</f>
        <v>560</v>
      </c>
      <c r="BI47" s="62"/>
      <c r="BJ47" s="62"/>
      <c r="BK47" s="62"/>
      <c r="BL47" s="62"/>
      <c r="BM47" s="62">
        <f>SUM(BM4:BQ46)</f>
        <v>560</v>
      </c>
      <c r="BN47" s="62"/>
      <c r="BO47" s="62"/>
      <c r="BP47" s="62"/>
      <c r="BQ47" s="62"/>
      <c r="BR47" s="62">
        <f>SUM(BR4:BV46)</f>
        <v>560</v>
      </c>
      <c r="BS47" s="62"/>
      <c r="BT47" s="62"/>
      <c r="BU47" s="62"/>
      <c r="BV47" s="62"/>
      <c r="BW47" s="62">
        <f>SUM(BW4:CA46)</f>
        <v>560</v>
      </c>
      <c r="BX47" s="62"/>
      <c r="BY47" s="62"/>
      <c r="BZ47" s="62"/>
      <c r="CA47" s="62"/>
      <c r="CB47" s="62">
        <f>SUM(CB4:CF46)</f>
        <v>2240</v>
      </c>
      <c r="CC47" s="62"/>
      <c r="CD47" s="62"/>
      <c r="CE47" s="62"/>
      <c r="CF47" s="62"/>
      <c r="CG47" s="62">
        <f>SUM(CG4:CK46)</f>
        <v>1760</v>
      </c>
      <c r="CH47" s="62"/>
      <c r="CI47" s="62"/>
      <c r="CJ47" s="62"/>
      <c r="CK47" s="62"/>
      <c r="CL47" s="62">
        <f>SUM(CL4:CP46)</f>
        <v>1760</v>
      </c>
      <c r="CM47" s="62"/>
      <c r="CN47" s="62"/>
      <c r="CO47" s="62"/>
      <c r="CP47" s="62"/>
      <c r="CQ47" s="62">
        <f>SUM(CQ4:CU46)</f>
        <v>2110</v>
      </c>
      <c r="CR47" s="62"/>
      <c r="CS47" s="62"/>
      <c r="CT47" s="62"/>
      <c r="CU47" s="62"/>
      <c r="CV47" s="62">
        <f>SUM(CV4:CZ46)</f>
        <v>3790</v>
      </c>
      <c r="CW47" s="62"/>
      <c r="CX47" s="62"/>
      <c r="CY47" s="62"/>
      <c r="CZ47" s="62"/>
      <c r="DA47" s="62">
        <f>SUM(DA4:DE46)</f>
        <v>3310</v>
      </c>
      <c r="DB47" s="62"/>
      <c r="DC47" s="62"/>
      <c r="DD47" s="62"/>
      <c r="DE47" s="62"/>
      <c r="DF47" s="62">
        <f>SUM(DF4:DJ46)</f>
        <v>3310</v>
      </c>
      <c r="DG47" s="62"/>
      <c r="DH47" s="62"/>
      <c r="DI47" s="62"/>
      <c r="DJ47" s="62"/>
      <c r="DK47" s="62">
        <f>SUM(DK4:DO46)</f>
        <v>2960</v>
      </c>
      <c r="DL47" s="62"/>
      <c r="DM47" s="62"/>
      <c r="DN47" s="62"/>
      <c r="DO47" s="62"/>
      <c r="DP47" s="62">
        <f>SUM(DP4:DT46)</f>
        <v>4640</v>
      </c>
      <c r="DQ47" s="62"/>
      <c r="DR47" s="62"/>
      <c r="DS47" s="62"/>
      <c r="DT47" s="62"/>
      <c r="DU47" s="62">
        <f>SUM(DU4:DY46)</f>
        <v>4160</v>
      </c>
      <c r="DV47" s="62"/>
      <c r="DW47" s="62"/>
      <c r="DX47" s="62"/>
      <c r="DY47" s="62"/>
      <c r="DZ47" s="62">
        <f>SUM(DZ4:ED46)</f>
        <v>4160</v>
      </c>
      <c r="EA47" s="62"/>
      <c r="EB47" s="62"/>
      <c r="EC47" s="62"/>
      <c r="ED47" s="62"/>
      <c r="EE47" s="62">
        <f>SUM(EE4:EI46)</f>
        <v>4160</v>
      </c>
      <c r="EF47" s="62"/>
      <c r="EG47" s="62"/>
      <c r="EH47" s="62"/>
      <c r="EI47" s="62"/>
      <c r="EJ47" s="62">
        <f>SUM(EJ4:EN46)</f>
        <v>4640</v>
      </c>
      <c r="EK47" s="62"/>
      <c r="EL47" s="62"/>
      <c r="EM47" s="62"/>
      <c r="EN47" s="62"/>
      <c r="EO47" s="62">
        <f>SUM(EO4:ES46)</f>
        <v>4160</v>
      </c>
      <c r="EP47" s="62"/>
      <c r="EQ47" s="62"/>
      <c r="ER47" s="62"/>
      <c r="ES47" s="62"/>
      <c r="ET47" s="62">
        <f>SUM(ET4:EX46)</f>
        <v>4160</v>
      </c>
      <c r="EU47" s="62"/>
      <c r="EV47" s="62"/>
      <c r="EW47" s="62"/>
      <c r="EX47" s="62"/>
      <c r="EY47" s="62">
        <f>SUM(EY4:FC46)</f>
        <v>4160</v>
      </c>
      <c r="EZ47" s="62"/>
      <c r="FA47" s="62"/>
      <c r="FB47" s="62"/>
      <c r="FC47" s="62"/>
      <c r="FD47" s="62">
        <f>SUM(FD4:FH46)</f>
        <v>3880</v>
      </c>
      <c r="FE47" s="62"/>
      <c r="FF47" s="62"/>
      <c r="FG47" s="62"/>
      <c r="FH47" s="62"/>
      <c r="FI47" s="62">
        <f>SUM(FI4:FM46)</f>
        <v>3160</v>
      </c>
      <c r="FJ47" s="62"/>
      <c r="FK47" s="62"/>
      <c r="FL47" s="62"/>
      <c r="FM47" s="62"/>
      <c r="FN47" s="62">
        <f>SUM(FN4:FR46)</f>
        <v>2680</v>
      </c>
      <c r="FO47" s="62"/>
      <c r="FP47" s="62"/>
      <c r="FQ47" s="62"/>
      <c r="FR47" s="62"/>
      <c r="FS47" s="62">
        <f>SUM(FS4:FW46)</f>
        <v>2680</v>
      </c>
      <c r="FT47" s="62"/>
      <c r="FU47" s="62"/>
      <c r="FV47" s="62"/>
      <c r="FW47" s="62"/>
      <c r="FX47" s="62">
        <f>SUM(FX4:GB46)</f>
        <v>2680</v>
      </c>
      <c r="FY47" s="62"/>
      <c r="FZ47" s="62"/>
      <c r="GA47" s="62"/>
      <c r="GB47" s="62"/>
      <c r="GC47" s="62">
        <f>SUM(GC4:GG46)</f>
        <v>1960</v>
      </c>
      <c r="GD47" s="62"/>
      <c r="GE47" s="62"/>
      <c r="GF47" s="62"/>
      <c r="GG47" s="62"/>
      <c r="GH47" s="62">
        <f>SUM(GH4:GL46)</f>
        <v>1480</v>
      </c>
      <c r="GI47" s="62"/>
      <c r="GJ47" s="62"/>
      <c r="GK47" s="62"/>
      <c r="GL47" s="62"/>
      <c r="GM47" s="62">
        <f>SUM(GM4:GQ46)</f>
        <v>1480</v>
      </c>
      <c r="GN47" s="62"/>
      <c r="GO47" s="62"/>
      <c r="GP47" s="62"/>
      <c r="GQ47" s="62"/>
      <c r="GR47" s="62">
        <f>SUM(GR4:GV46)</f>
        <v>1480</v>
      </c>
      <c r="GS47" s="62"/>
      <c r="GT47" s="62"/>
      <c r="GU47" s="62"/>
      <c r="GV47" s="62"/>
      <c r="GW47" s="62">
        <f>SUM(GW4:HA46)</f>
        <v>760</v>
      </c>
      <c r="GX47" s="62"/>
      <c r="GY47" s="62"/>
      <c r="GZ47" s="62"/>
      <c r="HA47" s="62"/>
      <c r="HB47" s="62">
        <f>SUM(HB4:HF46)</f>
        <v>0</v>
      </c>
      <c r="HC47" s="62"/>
      <c r="HD47" s="62"/>
      <c r="HE47" s="62"/>
      <c r="HF47" s="62"/>
      <c r="HG47" s="62">
        <f>SUM(HG4:HK46)</f>
        <v>0</v>
      </c>
      <c r="HH47" s="62"/>
      <c r="HI47" s="62"/>
      <c r="HJ47" s="62"/>
      <c r="HK47" s="62"/>
      <c r="HL47" s="62">
        <f>SUM(HL4:HP46)</f>
        <v>0</v>
      </c>
      <c r="HM47" s="62"/>
      <c r="HN47" s="62"/>
      <c r="HO47" s="62"/>
      <c r="HP47" s="62"/>
      <c r="HQ47" s="62">
        <f>SUM(HQ4:HU46)</f>
        <v>0</v>
      </c>
      <c r="HR47" s="62"/>
      <c r="HS47" s="62"/>
      <c r="HT47" s="62"/>
      <c r="HU47" s="62"/>
      <c r="HV47" s="62">
        <f>SUM(HV4:HZ46)</f>
        <v>480</v>
      </c>
      <c r="HW47" s="62"/>
      <c r="HX47" s="62"/>
      <c r="HY47" s="62"/>
      <c r="HZ47" s="62"/>
      <c r="IA47" s="62">
        <f>SUM(IA4:IE46)</f>
        <v>0</v>
      </c>
      <c r="IB47" s="62"/>
      <c r="IC47" s="62"/>
      <c r="ID47" s="62"/>
      <c r="IE47" s="62"/>
      <c r="IF47" s="62">
        <f>SUM(IF4:IJ46)</f>
        <v>0</v>
      </c>
      <c r="IG47" s="62"/>
      <c r="IH47" s="62"/>
      <c r="II47" s="62"/>
      <c r="IJ47" s="62"/>
      <c r="IK47" s="62">
        <f>SUM(IK4:IO46)</f>
        <v>480</v>
      </c>
      <c r="IL47" s="62"/>
      <c r="IM47" s="62"/>
      <c r="IN47" s="62"/>
      <c r="IO47" s="62"/>
      <c r="IP47" s="21">
        <f>SUM(I47:IO47)</f>
        <v>93284</v>
      </c>
    </row>
    <row r="48" spans="1:250" s="17" customFormat="1" ht="15" customHeight="1">
      <c r="A48" s="24"/>
      <c r="B48" s="32"/>
      <c r="C48" s="25"/>
      <c r="D48" s="18" t="s">
        <v>23</v>
      </c>
      <c r="E48" s="19"/>
      <c r="F48" s="19"/>
      <c r="G48" s="15"/>
      <c r="H48" s="15"/>
      <c r="I48" s="20"/>
      <c r="J48" s="63">
        <v>100</v>
      </c>
      <c r="K48" s="64"/>
      <c r="L48" s="64"/>
      <c r="M48" s="64"/>
      <c r="N48" s="65"/>
      <c r="O48" s="63">
        <v>100</v>
      </c>
      <c r="P48" s="64"/>
      <c r="Q48" s="64"/>
      <c r="R48" s="64"/>
      <c r="S48" s="65"/>
      <c r="T48" s="63">
        <v>100</v>
      </c>
      <c r="U48" s="64"/>
      <c r="V48" s="64"/>
      <c r="W48" s="64"/>
      <c r="X48" s="65"/>
      <c r="Y48" s="63">
        <v>100</v>
      </c>
      <c r="Z48" s="64"/>
      <c r="AA48" s="64"/>
      <c r="AB48" s="64"/>
      <c r="AC48" s="65"/>
      <c r="AD48" s="63">
        <v>100</v>
      </c>
      <c r="AE48" s="64"/>
      <c r="AF48" s="64"/>
      <c r="AG48" s="64"/>
      <c r="AH48" s="65"/>
      <c r="AI48" s="63">
        <v>100</v>
      </c>
      <c r="AJ48" s="64"/>
      <c r="AK48" s="64"/>
      <c r="AL48" s="64"/>
      <c r="AM48" s="65"/>
      <c r="AN48" s="63">
        <v>100</v>
      </c>
      <c r="AO48" s="64"/>
      <c r="AP48" s="64"/>
      <c r="AQ48" s="64"/>
      <c r="AR48" s="65"/>
      <c r="AS48" s="63">
        <v>100</v>
      </c>
      <c r="AT48" s="64"/>
      <c r="AU48" s="64"/>
      <c r="AV48" s="64"/>
      <c r="AW48" s="65"/>
      <c r="AX48" s="63">
        <v>100</v>
      </c>
      <c r="AY48" s="64"/>
      <c r="AZ48" s="64"/>
      <c r="BA48" s="64"/>
      <c r="BB48" s="65"/>
      <c r="BC48" s="63">
        <v>100</v>
      </c>
      <c r="BD48" s="64"/>
      <c r="BE48" s="64"/>
      <c r="BF48" s="64"/>
      <c r="BG48" s="65"/>
      <c r="BH48" s="63">
        <v>100</v>
      </c>
      <c r="BI48" s="64"/>
      <c r="BJ48" s="64"/>
      <c r="BK48" s="64"/>
      <c r="BL48" s="65"/>
      <c r="BM48" s="63">
        <v>100</v>
      </c>
      <c r="BN48" s="64"/>
      <c r="BO48" s="64"/>
      <c r="BP48" s="64"/>
      <c r="BQ48" s="65"/>
      <c r="BR48" s="63">
        <v>100</v>
      </c>
      <c r="BS48" s="64"/>
      <c r="BT48" s="64"/>
      <c r="BU48" s="64"/>
      <c r="BV48" s="65"/>
      <c r="BW48" s="63">
        <v>100</v>
      </c>
      <c r="BX48" s="64"/>
      <c r="BY48" s="64"/>
      <c r="BZ48" s="64"/>
      <c r="CA48" s="65"/>
      <c r="CB48" s="63">
        <v>100</v>
      </c>
      <c r="CC48" s="64"/>
      <c r="CD48" s="64"/>
      <c r="CE48" s="64"/>
      <c r="CF48" s="65"/>
      <c r="CG48" s="63">
        <v>100</v>
      </c>
      <c r="CH48" s="64"/>
      <c r="CI48" s="64"/>
      <c r="CJ48" s="64"/>
      <c r="CK48" s="65"/>
      <c r="CL48" s="63">
        <v>100</v>
      </c>
      <c r="CM48" s="64"/>
      <c r="CN48" s="64"/>
      <c r="CO48" s="64"/>
      <c r="CP48" s="65"/>
      <c r="CQ48" s="63">
        <v>100</v>
      </c>
      <c r="CR48" s="64"/>
      <c r="CS48" s="64"/>
      <c r="CT48" s="64"/>
      <c r="CU48" s="65"/>
      <c r="CV48" s="63">
        <v>100</v>
      </c>
      <c r="CW48" s="64"/>
      <c r="CX48" s="64"/>
      <c r="CY48" s="64"/>
      <c r="CZ48" s="65"/>
      <c r="DA48" s="63">
        <v>100</v>
      </c>
      <c r="DB48" s="64"/>
      <c r="DC48" s="64"/>
      <c r="DD48" s="64"/>
      <c r="DE48" s="65"/>
      <c r="DF48" s="63">
        <v>100</v>
      </c>
      <c r="DG48" s="64"/>
      <c r="DH48" s="64"/>
      <c r="DI48" s="64"/>
      <c r="DJ48" s="65"/>
      <c r="DK48" s="63">
        <v>100</v>
      </c>
      <c r="DL48" s="64"/>
      <c r="DM48" s="64"/>
      <c r="DN48" s="64"/>
      <c r="DO48" s="65"/>
      <c r="DP48" s="63">
        <v>100</v>
      </c>
      <c r="DQ48" s="64"/>
      <c r="DR48" s="64"/>
      <c r="DS48" s="64"/>
      <c r="DT48" s="65"/>
      <c r="DU48" s="63">
        <v>101</v>
      </c>
      <c r="DV48" s="64"/>
      <c r="DW48" s="64"/>
      <c r="DX48" s="64"/>
      <c r="DY48" s="65"/>
      <c r="DZ48" s="63">
        <v>102</v>
      </c>
      <c r="EA48" s="64"/>
      <c r="EB48" s="64"/>
      <c r="EC48" s="64"/>
      <c r="ED48" s="65"/>
      <c r="EE48" s="63">
        <v>103</v>
      </c>
      <c r="EF48" s="64"/>
      <c r="EG48" s="64"/>
      <c r="EH48" s="64"/>
      <c r="EI48" s="65"/>
      <c r="EJ48" s="63">
        <v>104</v>
      </c>
      <c r="EK48" s="64"/>
      <c r="EL48" s="64"/>
      <c r="EM48" s="64"/>
      <c r="EN48" s="65"/>
      <c r="EO48" s="63">
        <v>105</v>
      </c>
      <c r="EP48" s="64"/>
      <c r="EQ48" s="64"/>
      <c r="ER48" s="64"/>
      <c r="ES48" s="65"/>
      <c r="ET48" s="63">
        <v>106</v>
      </c>
      <c r="EU48" s="64"/>
      <c r="EV48" s="64"/>
      <c r="EW48" s="64"/>
      <c r="EX48" s="65"/>
      <c r="EY48" s="63">
        <v>107</v>
      </c>
      <c r="EZ48" s="64"/>
      <c r="FA48" s="64"/>
      <c r="FB48" s="64"/>
      <c r="FC48" s="65"/>
      <c r="FD48" s="63">
        <v>108</v>
      </c>
      <c r="FE48" s="64"/>
      <c r="FF48" s="64"/>
      <c r="FG48" s="64"/>
      <c r="FH48" s="65"/>
      <c r="FI48" s="63">
        <v>109</v>
      </c>
      <c r="FJ48" s="64"/>
      <c r="FK48" s="64"/>
      <c r="FL48" s="64"/>
      <c r="FM48" s="65"/>
      <c r="FN48" s="63">
        <v>110</v>
      </c>
      <c r="FO48" s="64"/>
      <c r="FP48" s="64"/>
      <c r="FQ48" s="64"/>
      <c r="FR48" s="65"/>
      <c r="FS48" s="63">
        <v>111</v>
      </c>
      <c r="FT48" s="64"/>
      <c r="FU48" s="64"/>
      <c r="FV48" s="64"/>
      <c r="FW48" s="65"/>
      <c r="FX48" s="63">
        <v>112</v>
      </c>
      <c r="FY48" s="64"/>
      <c r="FZ48" s="64"/>
      <c r="GA48" s="64"/>
      <c r="GB48" s="65"/>
      <c r="GC48" s="63">
        <v>113</v>
      </c>
      <c r="GD48" s="64"/>
      <c r="GE48" s="64"/>
      <c r="GF48" s="64"/>
      <c r="GG48" s="65"/>
      <c r="GH48" s="63">
        <v>114</v>
      </c>
      <c r="GI48" s="64"/>
      <c r="GJ48" s="64"/>
      <c r="GK48" s="64"/>
      <c r="GL48" s="65"/>
      <c r="GM48" s="63">
        <v>115</v>
      </c>
      <c r="GN48" s="64"/>
      <c r="GO48" s="64"/>
      <c r="GP48" s="64"/>
      <c r="GQ48" s="65"/>
      <c r="GR48" s="63">
        <v>116</v>
      </c>
      <c r="GS48" s="64"/>
      <c r="GT48" s="64"/>
      <c r="GU48" s="64"/>
      <c r="GV48" s="65"/>
      <c r="GW48" s="63">
        <v>117</v>
      </c>
      <c r="GX48" s="64"/>
      <c r="GY48" s="64"/>
      <c r="GZ48" s="64"/>
      <c r="HA48" s="65"/>
      <c r="HB48" s="63">
        <v>118</v>
      </c>
      <c r="HC48" s="64"/>
      <c r="HD48" s="64"/>
      <c r="HE48" s="64"/>
      <c r="HF48" s="65"/>
      <c r="HG48" s="63">
        <v>119</v>
      </c>
      <c r="HH48" s="64"/>
      <c r="HI48" s="64"/>
      <c r="HJ48" s="64"/>
      <c r="HK48" s="65"/>
      <c r="HL48" s="63">
        <v>120</v>
      </c>
      <c r="HM48" s="64"/>
      <c r="HN48" s="64"/>
      <c r="HO48" s="64"/>
      <c r="HP48" s="65"/>
      <c r="HQ48" s="63">
        <v>121</v>
      </c>
      <c r="HR48" s="64"/>
      <c r="HS48" s="64"/>
      <c r="HT48" s="64"/>
      <c r="HU48" s="65"/>
      <c r="HV48" s="63">
        <v>122</v>
      </c>
      <c r="HW48" s="64"/>
      <c r="HX48" s="64"/>
      <c r="HY48" s="64"/>
      <c r="HZ48" s="65"/>
      <c r="IA48" s="63">
        <v>123</v>
      </c>
      <c r="IB48" s="64"/>
      <c r="IC48" s="64"/>
      <c r="ID48" s="64"/>
      <c r="IE48" s="65"/>
      <c r="IF48" s="63">
        <v>124</v>
      </c>
      <c r="IG48" s="64"/>
      <c r="IH48" s="64"/>
      <c r="II48" s="64"/>
      <c r="IJ48" s="65"/>
      <c r="IK48" s="63">
        <v>125</v>
      </c>
      <c r="IL48" s="64"/>
      <c r="IM48" s="64"/>
      <c r="IN48" s="64"/>
      <c r="IO48" s="65"/>
      <c r="IP48" s="21">
        <f>SUM(I48:IO48)</f>
        <v>5125</v>
      </c>
    </row>
    <row r="49" spans="1:250" s="17" customFormat="1" ht="15" customHeight="1">
      <c r="A49" s="24"/>
      <c r="B49" s="25"/>
      <c r="C49" s="25"/>
      <c r="D49" s="18" t="s">
        <v>24</v>
      </c>
      <c r="E49" s="19"/>
      <c r="F49" s="19"/>
      <c r="G49" s="15"/>
      <c r="H49" s="15"/>
      <c r="I49" s="20"/>
      <c r="J49" s="63">
        <f>SUM(J47:N48)</f>
        <v>380</v>
      </c>
      <c r="K49" s="64"/>
      <c r="L49" s="64"/>
      <c r="M49" s="64"/>
      <c r="N49" s="65"/>
      <c r="O49" s="63">
        <f>SUM(O47:S48)</f>
        <v>1910</v>
      </c>
      <c r="P49" s="64"/>
      <c r="Q49" s="64"/>
      <c r="R49" s="64"/>
      <c r="S49" s="65"/>
      <c r="T49" s="63">
        <f>SUM(T47:X48)</f>
        <v>1910</v>
      </c>
      <c r="U49" s="64"/>
      <c r="V49" s="64"/>
      <c r="W49" s="64"/>
      <c r="X49" s="65"/>
      <c r="Y49" s="63">
        <f>SUM(Y47:AC48)</f>
        <v>1910</v>
      </c>
      <c r="Z49" s="64"/>
      <c r="AA49" s="64"/>
      <c r="AB49" s="64"/>
      <c r="AC49" s="65"/>
      <c r="AD49" s="63">
        <f>SUM(AD47:AH48)</f>
        <v>1910</v>
      </c>
      <c r="AE49" s="64"/>
      <c r="AF49" s="64"/>
      <c r="AG49" s="64"/>
      <c r="AH49" s="65"/>
      <c r="AI49" s="63">
        <f>SUM(AI47:AM48)</f>
        <v>1840</v>
      </c>
      <c r="AJ49" s="64"/>
      <c r="AK49" s="64"/>
      <c r="AL49" s="64"/>
      <c r="AM49" s="65"/>
      <c r="AN49" s="63">
        <f>SUM(AN47:AR48)</f>
        <v>1044</v>
      </c>
      <c r="AO49" s="64"/>
      <c r="AP49" s="64"/>
      <c r="AQ49" s="64"/>
      <c r="AR49" s="65"/>
      <c r="AS49" s="63">
        <f>SUM(AS47:AW48)</f>
        <v>660</v>
      </c>
      <c r="AT49" s="64"/>
      <c r="AU49" s="64"/>
      <c r="AV49" s="64"/>
      <c r="AW49" s="65"/>
      <c r="AX49" s="63">
        <f>SUM(AX47:BB48)</f>
        <v>660</v>
      </c>
      <c r="AY49" s="64"/>
      <c r="AZ49" s="64"/>
      <c r="BA49" s="64"/>
      <c r="BB49" s="65"/>
      <c r="BC49" s="63">
        <f>SUM(BC47:BG48)</f>
        <v>1140</v>
      </c>
      <c r="BD49" s="64"/>
      <c r="BE49" s="64"/>
      <c r="BF49" s="64"/>
      <c r="BG49" s="65"/>
      <c r="BH49" s="63">
        <f>SUM(BH47:BL48)</f>
        <v>660</v>
      </c>
      <c r="BI49" s="64"/>
      <c r="BJ49" s="64"/>
      <c r="BK49" s="64"/>
      <c r="BL49" s="65"/>
      <c r="BM49" s="63">
        <f>SUM(BM47:BQ48)</f>
        <v>660</v>
      </c>
      <c r="BN49" s="64"/>
      <c r="BO49" s="64"/>
      <c r="BP49" s="64"/>
      <c r="BQ49" s="65"/>
      <c r="BR49" s="63">
        <f>SUM(BR47:BV48)</f>
        <v>660</v>
      </c>
      <c r="BS49" s="64"/>
      <c r="BT49" s="64"/>
      <c r="BU49" s="64"/>
      <c r="BV49" s="65"/>
      <c r="BW49" s="63">
        <f>SUM(BW47:CA48)</f>
        <v>660</v>
      </c>
      <c r="BX49" s="64"/>
      <c r="BY49" s="64"/>
      <c r="BZ49" s="64"/>
      <c r="CA49" s="65"/>
      <c r="CB49" s="63">
        <f>SUM(CB47:CF48)</f>
        <v>2340</v>
      </c>
      <c r="CC49" s="64"/>
      <c r="CD49" s="64"/>
      <c r="CE49" s="64"/>
      <c r="CF49" s="65"/>
      <c r="CG49" s="63">
        <f>SUM(CG47:CK48)</f>
        <v>1860</v>
      </c>
      <c r="CH49" s="64"/>
      <c r="CI49" s="64"/>
      <c r="CJ49" s="64"/>
      <c r="CK49" s="65"/>
      <c r="CL49" s="63">
        <f>SUM(CL47:CP48)</f>
        <v>1860</v>
      </c>
      <c r="CM49" s="64"/>
      <c r="CN49" s="64"/>
      <c r="CO49" s="64"/>
      <c r="CP49" s="65"/>
      <c r="CQ49" s="63">
        <f>SUM(CQ47:CU48)</f>
        <v>2210</v>
      </c>
      <c r="CR49" s="64"/>
      <c r="CS49" s="64"/>
      <c r="CT49" s="64"/>
      <c r="CU49" s="65"/>
      <c r="CV49" s="63">
        <f>SUM(CV47:CZ48)</f>
        <v>3890</v>
      </c>
      <c r="CW49" s="64"/>
      <c r="CX49" s="64"/>
      <c r="CY49" s="64"/>
      <c r="CZ49" s="65"/>
      <c r="DA49" s="63">
        <f>SUM(DA47:DE48)</f>
        <v>3410</v>
      </c>
      <c r="DB49" s="64"/>
      <c r="DC49" s="64"/>
      <c r="DD49" s="64"/>
      <c r="DE49" s="65"/>
      <c r="DF49" s="63">
        <f>SUM(DF47:DJ48)</f>
        <v>3410</v>
      </c>
      <c r="DG49" s="64"/>
      <c r="DH49" s="64"/>
      <c r="DI49" s="64"/>
      <c r="DJ49" s="65"/>
      <c r="DK49" s="63">
        <f>SUM(DK47:DO48)</f>
        <v>3060</v>
      </c>
      <c r="DL49" s="64"/>
      <c r="DM49" s="64"/>
      <c r="DN49" s="64"/>
      <c r="DO49" s="65"/>
      <c r="DP49" s="63">
        <f>SUM(DP47:DT48)</f>
        <v>4740</v>
      </c>
      <c r="DQ49" s="64"/>
      <c r="DR49" s="64"/>
      <c r="DS49" s="64"/>
      <c r="DT49" s="65"/>
      <c r="DU49" s="63">
        <f>SUM(DU47:DY48)</f>
        <v>4261</v>
      </c>
      <c r="DV49" s="64"/>
      <c r="DW49" s="64"/>
      <c r="DX49" s="64"/>
      <c r="DY49" s="65"/>
      <c r="DZ49" s="63">
        <f>SUM(DZ47:ED48)</f>
        <v>4262</v>
      </c>
      <c r="EA49" s="64"/>
      <c r="EB49" s="64"/>
      <c r="EC49" s="64"/>
      <c r="ED49" s="65"/>
      <c r="EE49" s="63">
        <f>SUM(EE47:EI48)</f>
        <v>4263</v>
      </c>
      <c r="EF49" s="64"/>
      <c r="EG49" s="64"/>
      <c r="EH49" s="64"/>
      <c r="EI49" s="65"/>
      <c r="EJ49" s="63">
        <f>SUM(EJ47:EN48)</f>
        <v>4744</v>
      </c>
      <c r="EK49" s="64"/>
      <c r="EL49" s="64"/>
      <c r="EM49" s="64"/>
      <c r="EN49" s="65"/>
      <c r="EO49" s="63">
        <f>SUM(EO47:ES48)</f>
        <v>4265</v>
      </c>
      <c r="EP49" s="64"/>
      <c r="EQ49" s="64"/>
      <c r="ER49" s="64"/>
      <c r="ES49" s="65"/>
      <c r="ET49" s="63">
        <f>SUM(ET47:EX48)</f>
        <v>4266</v>
      </c>
      <c r="EU49" s="64"/>
      <c r="EV49" s="64"/>
      <c r="EW49" s="64"/>
      <c r="EX49" s="65"/>
      <c r="EY49" s="63">
        <f>SUM(EY47:FC48)</f>
        <v>4267</v>
      </c>
      <c r="EZ49" s="64"/>
      <c r="FA49" s="64"/>
      <c r="FB49" s="64"/>
      <c r="FC49" s="65"/>
      <c r="FD49" s="63">
        <f>SUM(FD47:FH48)</f>
        <v>3988</v>
      </c>
      <c r="FE49" s="64"/>
      <c r="FF49" s="64"/>
      <c r="FG49" s="64"/>
      <c r="FH49" s="65"/>
      <c r="FI49" s="63">
        <f>SUM(FI47:FM48)</f>
        <v>3269</v>
      </c>
      <c r="FJ49" s="64"/>
      <c r="FK49" s="64"/>
      <c r="FL49" s="64"/>
      <c r="FM49" s="65"/>
      <c r="FN49" s="63">
        <f>SUM(FN47:FR48)</f>
        <v>2790</v>
      </c>
      <c r="FO49" s="64"/>
      <c r="FP49" s="64"/>
      <c r="FQ49" s="64"/>
      <c r="FR49" s="65"/>
      <c r="FS49" s="63">
        <f>SUM(FS47:FW48)</f>
        <v>2791</v>
      </c>
      <c r="FT49" s="64"/>
      <c r="FU49" s="64"/>
      <c r="FV49" s="64"/>
      <c r="FW49" s="65"/>
      <c r="FX49" s="63">
        <f>SUM(FX47:GB48)</f>
        <v>2792</v>
      </c>
      <c r="FY49" s="64"/>
      <c r="FZ49" s="64"/>
      <c r="GA49" s="64"/>
      <c r="GB49" s="65"/>
      <c r="GC49" s="63">
        <f>SUM(GC47:GG48)</f>
        <v>2073</v>
      </c>
      <c r="GD49" s="64"/>
      <c r="GE49" s="64"/>
      <c r="GF49" s="64"/>
      <c r="GG49" s="65"/>
      <c r="GH49" s="63">
        <f>SUM(GH47:GL48)</f>
        <v>1594</v>
      </c>
      <c r="GI49" s="64"/>
      <c r="GJ49" s="64"/>
      <c r="GK49" s="64"/>
      <c r="GL49" s="65"/>
      <c r="GM49" s="63">
        <f>SUM(GM47:GQ48)</f>
        <v>1595</v>
      </c>
      <c r="GN49" s="64"/>
      <c r="GO49" s="64"/>
      <c r="GP49" s="64"/>
      <c r="GQ49" s="65"/>
      <c r="GR49" s="63">
        <f>SUM(GR47:GV48)</f>
        <v>1596</v>
      </c>
      <c r="GS49" s="64"/>
      <c r="GT49" s="64"/>
      <c r="GU49" s="64"/>
      <c r="GV49" s="65"/>
      <c r="GW49" s="63">
        <f>SUM(GW47:HA48)</f>
        <v>877</v>
      </c>
      <c r="GX49" s="64"/>
      <c r="GY49" s="64"/>
      <c r="GZ49" s="64"/>
      <c r="HA49" s="65"/>
      <c r="HB49" s="63">
        <f>SUM(HB47:HF48)</f>
        <v>118</v>
      </c>
      <c r="HC49" s="64"/>
      <c r="HD49" s="64"/>
      <c r="HE49" s="64"/>
      <c r="HF49" s="65"/>
      <c r="HG49" s="63">
        <f>SUM(HG47:HK48)</f>
        <v>119</v>
      </c>
      <c r="HH49" s="64"/>
      <c r="HI49" s="64"/>
      <c r="HJ49" s="64"/>
      <c r="HK49" s="65"/>
      <c r="HL49" s="63">
        <f>SUM(HL47:HP48)</f>
        <v>120</v>
      </c>
      <c r="HM49" s="64"/>
      <c r="HN49" s="64"/>
      <c r="HO49" s="64"/>
      <c r="HP49" s="65"/>
      <c r="HQ49" s="63">
        <f>SUM(HQ47:HU48)</f>
        <v>121</v>
      </c>
      <c r="HR49" s="64"/>
      <c r="HS49" s="64"/>
      <c r="HT49" s="64"/>
      <c r="HU49" s="65"/>
      <c r="HV49" s="63">
        <f>SUM(HV47:HZ48)</f>
        <v>602</v>
      </c>
      <c r="HW49" s="64"/>
      <c r="HX49" s="64"/>
      <c r="HY49" s="64"/>
      <c r="HZ49" s="65"/>
      <c r="IA49" s="63">
        <f>SUM(IA47:IE48)</f>
        <v>123</v>
      </c>
      <c r="IB49" s="64"/>
      <c r="IC49" s="64"/>
      <c r="ID49" s="64"/>
      <c r="IE49" s="65"/>
      <c r="IF49" s="63">
        <f>SUM(IF47:IJ48)</f>
        <v>124</v>
      </c>
      <c r="IG49" s="64"/>
      <c r="IH49" s="64"/>
      <c r="II49" s="64"/>
      <c r="IJ49" s="65"/>
      <c r="IK49" s="63">
        <f>SUM(IK47:IO48)</f>
        <v>605</v>
      </c>
      <c r="IL49" s="64"/>
      <c r="IM49" s="64"/>
      <c r="IN49" s="64"/>
      <c r="IO49" s="65"/>
      <c r="IP49" s="21">
        <f>SUM(I49:IO49)</f>
        <v>98409</v>
      </c>
    </row>
    <row r="50" spans="1:250" s="17" customFormat="1" ht="15" customHeight="1">
      <c r="A50" s="24"/>
      <c r="B50" s="25"/>
      <c r="C50" s="25"/>
      <c r="D50" s="18"/>
      <c r="E50" s="19"/>
      <c r="F50" s="19" t="s">
        <v>20</v>
      </c>
      <c r="G50" s="15"/>
      <c r="H50" s="15"/>
      <c r="I50" s="20"/>
      <c r="J50" s="61">
        <f>J2</f>
        <v>38446</v>
      </c>
      <c r="K50" s="69"/>
      <c r="L50" s="69"/>
      <c r="M50" s="69"/>
      <c r="N50" s="69"/>
      <c r="O50" s="61">
        <f>O2</f>
        <v>38453</v>
      </c>
      <c r="P50" s="69"/>
      <c r="Q50" s="69"/>
      <c r="R50" s="69"/>
      <c r="S50" s="69"/>
      <c r="T50" s="61">
        <f>T2</f>
        <v>38460</v>
      </c>
      <c r="U50" s="69"/>
      <c r="V50" s="69"/>
      <c r="W50" s="69"/>
      <c r="X50" s="69"/>
      <c r="Y50" s="61">
        <f>Y2</f>
        <v>38467</v>
      </c>
      <c r="Z50" s="69"/>
      <c r="AA50" s="69"/>
      <c r="AB50" s="69"/>
      <c r="AC50" s="69"/>
      <c r="AD50" s="61">
        <f>AD2</f>
        <v>38474</v>
      </c>
      <c r="AE50" s="69"/>
      <c r="AF50" s="69"/>
      <c r="AG50" s="69"/>
      <c r="AH50" s="69"/>
      <c r="AI50" s="61">
        <f>AI2</f>
        <v>38481</v>
      </c>
      <c r="AJ50" s="69"/>
      <c r="AK50" s="69"/>
      <c r="AL50" s="69"/>
      <c r="AM50" s="69"/>
      <c r="AN50" s="61">
        <f>AN2</f>
        <v>38488</v>
      </c>
      <c r="AO50" s="69"/>
      <c r="AP50" s="69"/>
      <c r="AQ50" s="69"/>
      <c r="AR50" s="69"/>
      <c r="AS50" s="61">
        <f>AS2</f>
        <v>38495</v>
      </c>
      <c r="AT50" s="69"/>
      <c r="AU50" s="69"/>
      <c r="AV50" s="69"/>
      <c r="AW50" s="69"/>
      <c r="AX50" s="61">
        <f>AX2</f>
        <v>38502</v>
      </c>
      <c r="AY50" s="69"/>
      <c r="AZ50" s="69"/>
      <c r="BA50" s="69"/>
      <c r="BB50" s="69"/>
      <c r="BC50" s="61">
        <f>BC2</f>
        <v>38509</v>
      </c>
      <c r="BD50" s="69"/>
      <c r="BE50" s="69"/>
      <c r="BF50" s="69"/>
      <c r="BG50" s="69"/>
      <c r="BH50" s="61">
        <f>BH2</f>
        <v>38516</v>
      </c>
      <c r="BI50" s="69"/>
      <c r="BJ50" s="69"/>
      <c r="BK50" s="69"/>
      <c r="BL50" s="69"/>
      <c r="BM50" s="61">
        <f>BM2</f>
        <v>38523</v>
      </c>
      <c r="BN50" s="69"/>
      <c r="BO50" s="69"/>
      <c r="BP50" s="69"/>
      <c r="BQ50" s="69"/>
      <c r="BR50" s="61">
        <f>BR2</f>
        <v>38530</v>
      </c>
      <c r="BS50" s="69"/>
      <c r="BT50" s="69"/>
      <c r="BU50" s="69"/>
      <c r="BV50" s="69"/>
      <c r="BW50" s="61">
        <f>BW2</f>
        <v>38537</v>
      </c>
      <c r="BX50" s="69"/>
      <c r="BY50" s="69"/>
      <c r="BZ50" s="69"/>
      <c r="CA50" s="69"/>
      <c r="CB50" s="61">
        <f>CB2</f>
        <v>38544</v>
      </c>
      <c r="CC50" s="69"/>
      <c r="CD50" s="69"/>
      <c r="CE50" s="69"/>
      <c r="CF50" s="69"/>
      <c r="CG50" s="61">
        <f>CG2</f>
        <v>38551</v>
      </c>
      <c r="CH50" s="69"/>
      <c r="CI50" s="69"/>
      <c r="CJ50" s="69"/>
      <c r="CK50" s="69"/>
      <c r="CL50" s="61">
        <f>CL2</f>
        <v>38558</v>
      </c>
      <c r="CM50" s="69"/>
      <c r="CN50" s="69"/>
      <c r="CO50" s="69"/>
      <c r="CP50" s="69"/>
      <c r="CQ50" s="61">
        <f>CQ2</f>
        <v>38565</v>
      </c>
      <c r="CR50" s="69"/>
      <c r="CS50" s="69"/>
      <c r="CT50" s="69"/>
      <c r="CU50" s="69"/>
      <c r="CV50" s="61">
        <f>CV2</f>
        <v>38572</v>
      </c>
      <c r="CW50" s="69"/>
      <c r="CX50" s="69"/>
      <c r="CY50" s="69"/>
      <c r="CZ50" s="69"/>
      <c r="DA50" s="61">
        <f>DA2</f>
        <v>38579</v>
      </c>
      <c r="DB50" s="69"/>
      <c r="DC50" s="69"/>
      <c r="DD50" s="69"/>
      <c r="DE50" s="69"/>
      <c r="DF50" s="61">
        <f>DF2</f>
        <v>38586</v>
      </c>
      <c r="DG50" s="69"/>
      <c r="DH50" s="69"/>
      <c r="DI50" s="69"/>
      <c r="DJ50" s="69"/>
      <c r="DK50" s="61">
        <f>DK2</f>
        <v>38593</v>
      </c>
      <c r="DL50" s="69"/>
      <c r="DM50" s="69"/>
      <c r="DN50" s="69"/>
      <c r="DO50" s="69"/>
      <c r="DP50" s="61">
        <f>DP2</f>
        <v>38600</v>
      </c>
      <c r="DQ50" s="69"/>
      <c r="DR50" s="69"/>
      <c r="DS50" s="69"/>
      <c r="DT50" s="69"/>
      <c r="DU50" s="61">
        <f>DU2</f>
        <v>38607</v>
      </c>
      <c r="DV50" s="69"/>
      <c r="DW50" s="69"/>
      <c r="DX50" s="69"/>
      <c r="DY50" s="69"/>
      <c r="DZ50" s="61">
        <f>DZ2</f>
        <v>38614</v>
      </c>
      <c r="EA50" s="69"/>
      <c r="EB50" s="69"/>
      <c r="EC50" s="69"/>
      <c r="ED50" s="69"/>
      <c r="EE50" s="61">
        <f>EE2</f>
        <v>38621</v>
      </c>
      <c r="EF50" s="69"/>
      <c r="EG50" s="69"/>
      <c r="EH50" s="69"/>
      <c r="EI50" s="69"/>
      <c r="EJ50" s="61">
        <f>EJ2</f>
        <v>38628</v>
      </c>
      <c r="EK50" s="69"/>
      <c r="EL50" s="69"/>
      <c r="EM50" s="69"/>
      <c r="EN50" s="69"/>
      <c r="EO50" s="61">
        <f>EO2</f>
        <v>38635</v>
      </c>
      <c r="EP50" s="69"/>
      <c r="EQ50" s="69"/>
      <c r="ER50" s="69"/>
      <c r="ES50" s="69"/>
      <c r="ET50" s="61">
        <f>ET2</f>
        <v>38642</v>
      </c>
      <c r="EU50" s="69"/>
      <c r="EV50" s="69"/>
      <c r="EW50" s="69"/>
      <c r="EX50" s="69"/>
      <c r="EY50" s="61">
        <f>EY2</f>
        <v>38649</v>
      </c>
      <c r="EZ50" s="69"/>
      <c r="FA50" s="69"/>
      <c r="FB50" s="69"/>
      <c r="FC50" s="69"/>
      <c r="FD50" s="61">
        <f>FD2</f>
        <v>38656</v>
      </c>
      <c r="FE50" s="69"/>
      <c r="FF50" s="69"/>
      <c r="FG50" s="69"/>
      <c r="FH50" s="69"/>
      <c r="FI50" s="61">
        <f>FI2</f>
        <v>38663</v>
      </c>
      <c r="FJ50" s="69"/>
      <c r="FK50" s="69"/>
      <c r="FL50" s="69"/>
      <c r="FM50" s="69"/>
      <c r="FN50" s="61">
        <f>FN2</f>
        <v>38670</v>
      </c>
      <c r="FO50" s="69"/>
      <c r="FP50" s="69"/>
      <c r="FQ50" s="69"/>
      <c r="FR50" s="69"/>
      <c r="FS50" s="61">
        <f>FS2</f>
        <v>38677</v>
      </c>
      <c r="FT50" s="69"/>
      <c r="FU50" s="69"/>
      <c r="FV50" s="69"/>
      <c r="FW50" s="69"/>
      <c r="FX50" s="61">
        <f>FX2</f>
        <v>38684</v>
      </c>
      <c r="FY50" s="69"/>
      <c r="FZ50" s="69"/>
      <c r="GA50" s="69"/>
      <c r="GB50" s="69"/>
      <c r="GC50" s="61">
        <f>GC2</f>
        <v>38691</v>
      </c>
      <c r="GD50" s="69"/>
      <c r="GE50" s="69"/>
      <c r="GF50" s="69"/>
      <c r="GG50" s="69"/>
      <c r="GH50" s="61">
        <f>GH2</f>
        <v>38698</v>
      </c>
      <c r="GI50" s="69"/>
      <c r="GJ50" s="69"/>
      <c r="GK50" s="69"/>
      <c r="GL50" s="69"/>
      <c r="GM50" s="61">
        <f>GM2</f>
        <v>38705</v>
      </c>
      <c r="GN50" s="69"/>
      <c r="GO50" s="69"/>
      <c r="GP50" s="69"/>
      <c r="GQ50" s="69"/>
      <c r="GR50" s="61">
        <f>GR2</f>
        <v>38712</v>
      </c>
      <c r="GS50" s="69"/>
      <c r="GT50" s="69"/>
      <c r="GU50" s="69"/>
      <c r="GV50" s="69"/>
      <c r="GW50" s="61">
        <f>GW2</f>
        <v>38719</v>
      </c>
      <c r="GX50" s="69"/>
      <c r="GY50" s="69"/>
      <c r="GZ50" s="69"/>
      <c r="HA50" s="69"/>
      <c r="HB50" s="61">
        <f>HB2</f>
        <v>38726</v>
      </c>
      <c r="HC50" s="69"/>
      <c r="HD50" s="69"/>
      <c r="HE50" s="69"/>
      <c r="HF50" s="69"/>
      <c r="HG50" s="61">
        <f>HG2</f>
        <v>38733</v>
      </c>
      <c r="HH50" s="69"/>
      <c r="HI50" s="69"/>
      <c r="HJ50" s="69"/>
      <c r="HK50" s="69"/>
      <c r="HL50" s="61">
        <f>HL2</f>
        <v>38740</v>
      </c>
      <c r="HM50" s="69"/>
      <c r="HN50" s="69"/>
      <c r="HO50" s="69"/>
      <c r="HP50" s="69"/>
      <c r="HQ50" s="61">
        <f>HQ2</f>
        <v>38747</v>
      </c>
      <c r="HR50" s="69"/>
      <c r="HS50" s="69"/>
      <c r="HT50" s="69"/>
      <c r="HU50" s="69"/>
      <c r="HV50" s="61">
        <f>HV2</f>
        <v>38754</v>
      </c>
      <c r="HW50" s="69"/>
      <c r="HX50" s="69"/>
      <c r="HY50" s="69"/>
      <c r="HZ50" s="69"/>
      <c r="IA50" s="61">
        <f>IA2</f>
        <v>38761</v>
      </c>
      <c r="IB50" s="69"/>
      <c r="IC50" s="69"/>
      <c r="ID50" s="69"/>
      <c r="IE50" s="69"/>
      <c r="IF50" s="61">
        <f>IF2</f>
        <v>38768</v>
      </c>
      <c r="IG50" s="69"/>
      <c r="IH50" s="69"/>
      <c r="II50" s="69"/>
      <c r="IJ50" s="69"/>
      <c r="IK50" s="61">
        <f>IK2</f>
        <v>38775</v>
      </c>
      <c r="IL50" s="69"/>
      <c r="IM50" s="69"/>
      <c r="IN50" s="69"/>
      <c r="IO50" s="69"/>
      <c r="IP50" s="21">
        <f>SUM(I50:IO50)</f>
        <v>1853304</v>
      </c>
    </row>
    <row r="51" spans="1:249" s="17" customFormat="1" ht="15" customHeight="1">
      <c r="A51" s="24"/>
      <c r="B51" s="25"/>
      <c r="C51" s="25"/>
      <c r="D51" s="52" t="s">
        <v>44</v>
      </c>
      <c r="E51" s="19"/>
      <c r="F51" s="19"/>
      <c r="G51" s="15"/>
      <c r="H51" s="15"/>
      <c r="J51" s="63">
        <f>SUM(J48:N49)</f>
        <v>480</v>
      </c>
      <c r="K51" s="64"/>
      <c r="L51" s="64"/>
      <c r="M51" s="64"/>
      <c r="N51" s="65"/>
      <c r="O51" s="66">
        <f>J51+O49</f>
        <v>2390</v>
      </c>
      <c r="P51" s="67"/>
      <c r="Q51" s="67"/>
      <c r="R51" s="67"/>
      <c r="S51" s="68"/>
      <c r="T51" s="66">
        <f>O51+T49</f>
        <v>4300</v>
      </c>
      <c r="U51" s="67"/>
      <c r="V51" s="67"/>
      <c r="W51" s="67"/>
      <c r="X51" s="68"/>
      <c r="Y51" s="66">
        <f>T51+Y49</f>
        <v>6210</v>
      </c>
      <c r="Z51" s="67"/>
      <c r="AA51" s="67"/>
      <c r="AB51" s="67"/>
      <c r="AC51" s="68"/>
      <c r="AD51" s="66">
        <f>Y51+AD49</f>
        <v>8120</v>
      </c>
      <c r="AE51" s="67"/>
      <c r="AF51" s="67"/>
      <c r="AG51" s="67"/>
      <c r="AH51" s="68"/>
      <c r="AI51" s="66">
        <f>AD51+AI49</f>
        <v>9960</v>
      </c>
      <c r="AJ51" s="67"/>
      <c r="AK51" s="67"/>
      <c r="AL51" s="67"/>
      <c r="AM51" s="68"/>
      <c r="AN51" s="66">
        <f>AI51+AN49</f>
        <v>11004</v>
      </c>
      <c r="AO51" s="67"/>
      <c r="AP51" s="67"/>
      <c r="AQ51" s="67"/>
      <c r="AR51" s="68"/>
      <c r="AS51" s="66">
        <f>AN51+AS49</f>
        <v>11664</v>
      </c>
      <c r="AT51" s="67"/>
      <c r="AU51" s="67"/>
      <c r="AV51" s="67"/>
      <c r="AW51" s="68"/>
      <c r="AX51" s="66">
        <f>AS51+AX49</f>
        <v>12324</v>
      </c>
      <c r="AY51" s="67"/>
      <c r="AZ51" s="67"/>
      <c r="BA51" s="67"/>
      <c r="BB51" s="68"/>
      <c r="BC51" s="66">
        <f>AX51+BC49</f>
        <v>13464</v>
      </c>
      <c r="BD51" s="67"/>
      <c r="BE51" s="67"/>
      <c r="BF51" s="67"/>
      <c r="BG51" s="68"/>
      <c r="BH51" s="66">
        <f>BC51+BH49</f>
        <v>14124</v>
      </c>
      <c r="BI51" s="67"/>
      <c r="BJ51" s="67"/>
      <c r="BK51" s="67"/>
      <c r="BL51" s="68"/>
      <c r="BM51" s="66">
        <f>BH51+BM49</f>
        <v>14784</v>
      </c>
      <c r="BN51" s="67"/>
      <c r="BO51" s="67"/>
      <c r="BP51" s="67"/>
      <c r="BQ51" s="68"/>
      <c r="BR51" s="66">
        <f>BM51+BR49</f>
        <v>15444</v>
      </c>
      <c r="BS51" s="67"/>
      <c r="BT51" s="67"/>
      <c r="BU51" s="67"/>
      <c r="BV51" s="68"/>
      <c r="BW51" s="66">
        <f>BR51+BW49</f>
        <v>16104</v>
      </c>
      <c r="BX51" s="67"/>
      <c r="BY51" s="67"/>
      <c r="BZ51" s="67"/>
      <c r="CA51" s="68"/>
      <c r="CB51" s="66">
        <f>BW51+CB49</f>
        <v>18444</v>
      </c>
      <c r="CC51" s="67"/>
      <c r="CD51" s="67"/>
      <c r="CE51" s="67"/>
      <c r="CF51" s="68"/>
      <c r="CG51" s="66">
        <f>CB51+CG49</f>
        <v>20304</v>
      </c>
      <c r="CH51" s="67"/>
      <c r="CI51" s="67"/>
      <c r="CJ51" s="67"/>
      <c r="CK51" s="68"/>
      <c r="CL51" s="66">
        <f>CG51+CL49</f>
        <v>22164</v>
      </c>
      <c r="CM51" s="67"/>
      <c r="CN51" s="67"/>
      <c r="CO51" s="67"/>
      <c r="CP51" s="68"/>
      <c r="CQ51" s="66">
        <f>CL51+CQ49</f>
        <v>24374</v>
      </c>
      <c r="CR51" s="67"/>
      <c r="CS51" s="67"/>
      <c r="CT51" s="67"/>
      <c r="CU51" s="68"/>
      <c r="CV51" s="66">
        <f>CQ51+CV49</f>
        <v>28264</v>
      </c>
      <c r="CW51" s="67"/>
      <c r="CX51" s="67"/>
      <c r="CY51" s="67"/>
      <c r="CZ51" s="68"/>
      <c r="DA51" s="66">
        <f>CV51+DA49</f>
        <v>31674</v>
      </c>
      <c r="DB51" s="67"/>
      <c r="DC51" s="67"/>
      <c r="DD51" s="67"/>
      <c r="DE51" s="68"/>
      <c r="DF51" s="66">
        <f>DA51+DF49</f>
        <v>35084</v>
      </c>
      <c r="DG51" s="67"/>
      <c r="DH51" s="67"/>
      <c r="DI51" s="67"/>
      <c r="DJ51" s="68"/>
      <c r="DK51" s="66">
        <f>DF51+DK49</f>
        <v>38144</v>
      </c>
      <c r="DL51" s="67"/>
      <c r="DM51" s="67"/>
      <c r="DN51" s="67"/>
      <c r="DO51" s="68"/>
      <c r="DP51" s="66">
        <f>DK51+DP49</f>
        <v>42884</v>
      </c>
      <c r="DQ51" s="67"/>
      <c r="DR51" s="67"/>
      <c r="DS51" s="67"/>
      <c r="DT51" s="68"/>
      <c r="DU51" s="66">
        <f>DP51+DU49</f>
        <v>47145</v>
      </c>
      <c r="DV51" s="67"/>
      <c r="DW51" s="67"/>
      <c r="DX51" s="67"/>
      <c r="DY51" s="68"/>
      <c r="DZ51" s="66">
        <f>DU51+DZ49</f>
        <v>51407</v>
      </c>
      <c r="EA51" s="67"/>
      <c r="EB51" s="67"/>
      <c r="EC51" s="67"/>
      <c r="ED51" s="68"/>
      <c r="EE51" s="66">
        <f>DZ51+EE49</f>
        <v>55670</v>
      </c>
      <c r="EF51" s="67"/>
      <c r="EG51" s="67"/>
      <c r="EH51" s="67"/>
      <c r="EI51" s="68"/>
      <c r="EJ51" s="66">
        <f>EE51+EJ49</f>
        <v>60414</v>
      </c>
      <c r="EK51" s="67"/>
      <c r="EL51" s="67"/>
      <c r="EM51" s="67"/>
      <c r="EN51" s="68"/>
      <c r="EO51" s="66">
        <f>EJ51+EO49</f>
        <v>64679</v>
      </c>
      <c r="EP51" s="67"/>
      <c r="EQ51" s="67"/>
      <c r="ER51" s="67"/>
      <c r="ES51" s="68"/>
      <c r="ET51" s="66">
        <f>EO51+ET49</f>
        <v>68945</v>
      </c>
      <c r="EU51" s="67"/>
      <c r="EV51" s="67"/>
      <c r="EW51" s="67"/>
      <c r="EX51" s="68"/>
      <c r="EY51" s="66">
        <f>ET51+EY49</f>
        <v>73212</v>
      </c>
      <c r="EZ51" s="67"/>
      <c r="FA51" s="67"/>
      <c r="FB51" s="67"/>
      <c r="FC51" s="68"/>
      <c r="FD51" s="66">
        <f>EY51+FD49</f>
        <v>77200</v>
      </c>
      <c r="FE51" s="67"/>
      <c r="FF51" s="67"/>
      <c r="FG51" s="67"/>
      <c r="FH51" s="68"/>
      <c r="FI51" s="66">
        <f>FD51+FI49</f>
        <v>80469</v>
      </c>
      <c r="FJ51" s="67"/>
      <c r="FK51" s="67"/>
      <c r="FL51" s="67"/>
      <c r="FM51" s="68"/>
      <c r="FN51" s="66">
        <f>FI51+FN49</f>
        <v>83259</v>
      </c>
      <c r="FO51" s="67"/>
      <c r="FP51" s="67"/>
      <c r="FQ51" s="67"/>
      <c r="FR51" s="68"/>
      <c r="FS51" s="66">
        <f>FN51+FS49</f>
        <v>86050</v>
      </c>
      <c r="FT51" s="67"/>
      <c r="FU51" s="67"/>
      <c r="FV51" s="67"/>
      <c r="FW51" s="68"/>
      <c r="FX51" s="66">
        <f>FS51+FX49</f>
        <v>88842</v>
      </c>
      <c r="FY51" s="67"/>
      <c r="FZ51" s="67"/>
      <c r="GA51" s="67"/>
      <c r="GB51" s="68"/>
      <c r="GC51" s="66">
        <f>FX51+GC49</f>
        <v>90915</v>
      </c>
      <c r="GD51" s="67"/>
      <c r="GE51" s="67"/>
      <c r="GF51" s="67"/>
      <c r="GG51" s="68"/>
      <c r="GH51" s="66">
        <f>GC51+GH49</f>
        <v>92509</v>
      </c>
      <c r="GI51" s="67"/>
      <c r="GJ51" s="67"/>
      <c r="GK51" s="67"/>
      <c r="GL51" s="68"/>
      <c r="GM51" s="66">
        <f>GH51+GM49</f>
        <v>94104</v>
      </c>
      <c r="GN51" s="67"/>
      <c r="GO51" s="67"/>
      <c r="GP51" s="67"/>
      <c r="GQ51" s="68"/>
      <c r="GR51" s="66">
        <f>GM51+GR49</f>
        <v>95700</v>
      </c>
      <c r="GS51" s="67"/>
      <c r="GT51" s="67"/>
      <c r="GU51" s="67"/>
      <c r="GV51" s="68"/>
      <c r="GW51" s="66">
        <f>GR51+GW49</f>
        <v>96577</v>
      </c>
      <c r="GX51" s="67"/>
      <c r="GY51" s="67"/>
      <c r="GZ51" s="67"/>
      <c r="HA51" s="68"/>
      <c r="HB51" s="66">
        <f>GW51+HB49</f>
        <v>96695</v>
      </c>
      <c r="HC51" s="67"/>
      <c r="HD51" s="67"/>
      <c r="HE51" s="67"/>
      <c r="HF51" s="68"/>
      <c r="HG51" s="66">
        <f>HB51+HG49</f>
        <v>96814</v>
      </c>
      <c r="HH51" s="67"/>
      <c r="HI51" s="67"/>
      <c r="HJ51" s="67"/>
      <c r="HK51" s="68"/>
      <c r="HL51" s="66">
        <f>HG51+HL49</f>
        <v>96934</v>
      </c>
      <c r="HM51" s="67"/>
      <c r="HN51" s="67"/>
      <c r="HO51" s="67"/>
      <c r="HP51" s="68"/>
      <c r="HQ51" s="66">
        <f>HL51+HQ49</f>
        <v>97055</v>
      </c>
      <c r="HR51" s="67"/>
      <c r="HS51" s="67"/>
      <c r="HT51" s="67"/>
      <c r="HU51" s="68"/>
      <c r="HV51" s="66">
        <f>HQ51+HV49</f>
        <v>97657</v>
      </c>
      <c r="HW51" s="67"/>
      <c r="HX51" s="67"/>
      <c r="HY51" s="67"/>
      <c r="HZ51" s="68"/>
      <c r="IA51" s="66">
        <f>HV51+IA49</f>
        <v>97780</v>
      </c>
      <c r="IB51" s="67"/>
      <c r="IC51" s="67"/>
      <c r="ID51" s="67"/>
      <c r="IE51" s="68"/>
      <c r="IF51" s="66">
        <f>IA51+IF49</f>
        <v>97904</v>
      </c>
      <c r="IG51" s="67"/>
      <c r="IH51" s="67"/>
      <c r="II51" s="67"/>
      <c r="IJ51" s="68"/>
      <c r="IK51" s="66">
        <f>IF51+IK49</f>
        <v>98509</v>
      </c>
      <c r="IL51" s="67"/>
      <c r="IM51" s="67"/>
      <c r="IN51" s="67"/>
      <c r="IO51" s="68"/>
    </row>
    <row r="52" spans="1:249" s="17" customFormat="1" ht="15" customHeight="1">
      <c r="A52" s="26"/>
      <c r="B52" s="27"/>
      <c r="C52" s="27"/>
      <c r="D52" s="52" t="s">
        <v>43</v>
      </c>
      <c r="E52" s="19"/>
      <c r="F52" s="19"/>
      <c r="G52" s="15"/>
      <c r="H52" s="15"/>
      <c r="I52" s="15"/>
      <c r="J52" s="63">
        <v>1500</v>
      </c>
      <c r="K52" s="64"/>
      <c r="L52" s="64"/>
      <c r="M52" s="64"/>
      <c r="N52" s="65"/>
      <c r="O52" s="63">
        <v>5000</v>
      </c>
      <c r="P52" s="64"/>
      <c r="Q52" s="64"/>
      <c r="R52" s="64"/>
      <c r="S52" s="65"/>
      <c r="T52" s="63">
        <v>8000</v>
      </c>
      <c r="U52" s="64"/>
      <c r="V52" s="64"/>
      <c r="W52" s="64"/>
      <c r="X52" s="65"/>
      <c r="Y52" s="63">
        <v>9000</v>
      </c>
      <c r="Z52" s="64"/>
      <c r="AA52" s="64"/>
      <c r="AB52" s="64"/>
      <c r="AC52" s="65"/>
      <c r="AD52" s="63">
        <v>10000</v>
      </c>
      <c r="AE52" s="64"/>
      <c r="AF52" s="64"/>
      <c r="AG52" s="64"/>
      <c r="AH52" s="65"/>
      <c r="AI52" s="63">
        <v>11000</v>
      </c>
      <c r="AJ52" s="64"/>
      <c r="AK52" s="64"/>
      <c r="AL52" s="64"/>
      <c r="AM52" s="65"/>
      <c r="AN52" s="63">
        <v>12000</v>
      </c>
      <c r="AO52" s="64"/>
      <c r="AP52" s="64"/>
      <c r="AQ52" s="64"/>
      <c r="AR52" s="65"/>
      <c r="AS52" s="63">
        <v>13000</v>
      </c>
      <c r="AT52" s="64"/>
      <c r="AU52" s="64"/>
      <c r="AV52" s="64"/>
      <c r="AW52" s="65"/>
      <c r="AX52" s="63">
        <v>14000</v>
      </c>
      <c r="AY52" s="64"/>
      <c r="AZ52" s="64"/>
      <c r="BA52" s="64"/>
      <c r="BB52" s="65"/>
      <c r="BC52" s="63">
        <v>15000</v>
      </c>
      <c r="BD52" s="64"/>
      <c r="BE52" s="64"/>
      <c r="BF52" s="64"/>
      <c r="BG52" s="65"/>
      <c r="BH52" s="63">
        <v>16000</v>
      </c>
      <c r="BI52" s="64"/>
      <c r="BJ52" s="64"/>
      <c r="BK52" s="64"/>
      <c r="BL52" s="65"/>
      <c r="BM52" s="63">
        <v>17000</v>
      </c>
      <c r="BN52" s="64"/>
      <c r="BO52" s="64"/>
      <c r="BP52" s="64"/>
      <c r="BQ52" s="65"/>
      <c r="BR52" s="63"/>
      <c r="BS52" s="64"/>
      <c r="BT52" s="64"/>
      <c r="BU52" s="64"/>
      <c r="BV52" s="65"/>
      <c r="BW52" s="63"/>
      <c r="BX52" s="64"/>
      <c r="BY52" s="64"/>
      <c r="BZ52" s="64"/>
      <c r="CA52" s="65"/>
      <c r="CB52" s="63"/>
      <c r="CC52" s="64"/>
      <c r="CD52" s="64"/>
      <c r="CE52" s="64"/>
      <c r="CF52" s="65"/>
      <c r="CG52" s="63"/>
      <c r="CH52" s="64"/>
      <c r="CI52" s="64"/>
      <c r="CJ52" s="64"/>
      <c r="CK52" s="65"/>
      <c r="CL52" s="63"/>
      <c r="CM52" s="64"/>
      <c r="CN52" s="64"/>
      <c r="CO52" s="64"/>
      <c r="CP52" s="65"/>
      <c r="CQ52" s="63"/>
      <c r="CR52" s="64"/>
      <c r="CS52" s="64"/>
      <c r="CT52" s="64"/>
      <c r="CU52" s="65"/>
      <c r="CV52" s="63"/>
      <c r="CW52" s="64"/>
      <c r="CX52" s="64"/>
      <c r="CY52" s="64"/>
      <c r="CZ52" s="65"/>
      <c r="DA52" s="63"/>
      <c r="DB52" s="64"/>
      <c r="DC52" s="64"/>
      <c r="DD52" s="64"/>
      <c r="DE52" s="65"/>
      <c r="DF52" s="63"/>
      <c r="DG52" s="64"/>
      <c r="DH52" s="64"/>
      <c r="DI52" s="64"/>
      <c r="DJ52" s="65"/>
      <c r="DK52" s="63"/>
      <c r="DL52" s="64"/>
      <c r="DM52" s="64"/>
      <c r="DN52" s="64"/>
      <c r="DO52" s="65"/>
      <c r="DP52" s="63"/>
      <c r="DQ52" s="64"/>
      <c r="DR52" s="64"/>
      <c r="DS52" s="64"/>
      <c r="DT52" s="65"/>
      <c r="DU52" s="63"/>
      <c r="DV52" s="64"/>
      <c r="DW52" s="64"/>
      <c r="DX52" s="64"/>
      <c r="DY52" s="65"/>
      <c r="DZ52" s="63"/>
      <c r="EA52" s="64"/>
      <c r="EB52" s="64"/>
      <c r="EC52" s="64"/>
      <c r="ED52" s="65"/>
      <c r="EE52" s="63"/>
      <c r="EF52" s="64"/>
      <c r="EG52" s="64"/>
      <c r="EH52" s="64"/>
      <c r="EI52" s="65"/>
      <c r="EJ52" s="63"/>
      <c r="EK52" s="64"/>
      <c r="EL52" s="64"/>
      <c r="EM52" s="64"/>
      <c r="EN52" s="65"/>
      <c r="EO52" s="63"/>
      <c r="EP52" s="64"/>
      <c r="EQ52" s="64"/>
      <c r="ER52" s="64"/>
      <c r="ES52" s="65"/>
      <c r="ET52" s="63"/>
      <c r="EU52" s="64"/>
      <c r="EV52" s="64"/>
      <c r="EW52" s="64"/>
      <c r="EX52" s="65"/>
      <c r="EY52" s="63"/>
      <c r="EZ52" s="64"/>
      <c r="FA52" s="64"/>
      <c r="FB52" s="64"/>
      <c r="FC52" s="65"/>
      <c r="FD52" s="63"/>
      <c r="FE52" s="64"/>
      <c r="FF52" s="64"/>
      <c r="FG52" s="64"/>
      <c r="FH52" s="65"/>
      <c r="FI52" s="63"/>
      <c r="FJ52" s="64"/>
      <c r="FK52" s="64"/>
      <c r="FL52" s="64"/>
      <c r="FM52" s="65"/>
      <c r="FN52" s="63"/>
      <c r="FO52" s="64"/>
      <c r="FP52" s="64"/>
      <c r="FQ52" s="64"/>
      <c r="FR52" s="65"/>
      <c r="FS52" s="63"/>
      <c r="FT52" s="64"/>
      <c r="FU52" s="64"/>
      <c r="FV52" s="64"/>
      <c r="FW52" s="65"/>
      <c r="FX52" s="63"/>
      <c r="FY52" s="64"/>
      <c r="FZ52" s="64"/>
      <c r="GA52" s="64"/>
      <c r="GB52" s="65"/>
      <c r="GC52" s="63"/>
      <c r="GD52" s="64"/>
      <c r="GE52" s="64"/>
      <c r="GF52" s="64"/>
      <c r="GG52" s="65"/>
      <c r="GH52" s="63"/>
      <c r="GI52" s="64"/>
      <c r="GJ52" s="64"/>
      <c r="GK52" s="64"/>
      <c r="GL52" s="65"/>
      <c r="GM52" s="63"/>
      <c r="GN52" s="64"/>
      <c r="GO52" s="64"/>
      <c r="GP52" s="64"/>
      <c r="GQ52" s="65"/>
      <c r="GR52" s="63"/>
      <c r="GS52" s="64"/>
      <c r="GT52" s="64"/>
      <c r="GU52" s="64"/>
      <c r="GV52" s="65"/>
      <c r="GW52" s="63"/>
      <c r="GX52" s="64"/>
      <c r="GY52" s="64"/>
      <c r="GZ52" s="64"/>
      <c r="HA52" s="65"/>
      <c r="HB52" s="63"/>
      <c r="HC52" s="64"/>
      <c r="HD52" s="64"/>
      <c r="HE52" s="64"/>
      <c r="HF52" s="65"/>
      <c r="HG52" s="63"/>
      <c r="HH52" s="64"/>
      <c r="HI52" s="64"/>
      <c r="HJ52" s="64"/>
      <c r="HK52" s="65"/>
      <c r="HL52" s="63"/>
      <c r="HM52" s="64"/>
      <c r="HN52" s="64"/>
      <c r="HO52" s="64"/>
      <c r="HP52" s="65"/>
      <c r="HQ52" s="63"/>
      <c r="HR52" s="64"/>
      <c r="HS52" s="64"/>
      <c r="HT52" s="64"/>
      <c r="HU52" s="65"/>
      <c r="HV52" s="63"/>
      <c r="HW52" s="64"/>
      <c r="HX52" s="64"/>
      <c r="HY52" s="64"/>
      <c r="HZ52" s="65"/>
      <c r="IA52" s="63"/>
      <c r="IB52" s="64"/>
      <c r="IC52" s="64"/>
      <c r="ID52" s="64"/>
      <c r="IE52" s="65"/>
      <c r="IF52" s="63"/>
      <c r="IG52" s="64"/>
      <c r="IH52" s="64"/>
      <c r="II52" s="64"/>
      <c r="IJ52" s="65"/>
      <c r="IK52" s="63"/>
      <c r="IL52" s="64"/>
      <c r="IM52" s="64"/>
      <c r="IN52" s="64"/>
      <c r="IO52" s="65"/>
    </row>
    <row r="53" ht="11.25">
      <c r="G53" s="9"/>
    </row>
    <row r="54" spans="7:10" ht="11.25">
      <c r="G54" s="9"/>
      <c r="J54" s="9">
        <f>SUM(J4:J52)</f>
        <v>41466</v>
      </c>
    </row>
  </sheetData>
  <mergeCells count="2438">
    <mergeCell ref="HV46:HZ46"/>
    <mergeCell ref="IA46:IE46"/>
    <mergeCell ref="IF46:IJ46"/>
    <mergeCell ref="IK46:IO46"/>
    <mergeCell ref="HB46:HF46"/>
    <mergeCell ref="HG46:HK46"/>
    <mergeCell ref="HL46:HP46"/>
    <mergeCell ref="HQ46:HU46"/>
    <mergeCell ref="GH46:GL46"/>
    <mergeCell ref="GM46:GQ46"/>
    <mergeCell ref="GR46:GV46"/>
    <mergeCell ref="GW46:HA46"/>
    <mergeCell ref="FN46:FR46"/>
    <mergeCell ref="FS46:FW46"/>
    <mergeCell ref="FX46:GB46"/>
    <mergeCell ref="GC46:GG46"/>
    <mergeCell ref="ET46:EX46"/>
    <mergeCell ref="EY46:FC46"/>
    <mergeCell ref="FD46:FH46"/>
    <mergeCell ref="FI46:FM46"/>
    <mergeCell ref="DZ46:ED46"/>
    <mergeCell ref="EE46:EI46"/>
    <mergeCell ref="EJ46:EN46"/>
    <mergeCell ref="EO46:ES46"/>
    <mergeCell ref="DF46:DJ46"/>
    <mergeCell ref="DK46:DO46"/>
    <mergeCell ref="DP46:DT46"/>
    <mergeCell ref="DU46:DY46"/>
    <mergeCell ref="CL46:CP46"/>
    <mergeCell ref="CQ46:CU46"/>
    <mergeCell ref="CV46:CZ46"/>
    <mergeCell ref="DA46:DE46"/>
    <mergeCell ref="BR46:BV46"/>
    <mergeCell ref="BW46:CA46"/>
    <mergeCell ref="CB46:CF46"/>
    <mergeCell ref="CG46:CK46"/>
    <mergeCell ref="AX46:BB46"/>
    <mergeCell ref="BC46:BG46"/>
    <mergeCell ref="BH46:BL46"/>
    <mergeCell ref="BM46:BQ46"/>
    <mergeCell ref="AD46:AH46"/>
    <mergeCell ref="AI46:AM46"/>
    <mergeCell ref="AN46:AR46"/>
    <mergeCell ref="AS46:AW46"/>
    <mergeCell ref="J46:N46"/>
    <mergeCell ref="O46:S46"/>
    <mergeCell ref="T46:X46"/>
    <mergeCell ref="Y46:AC46"/>
    <mergeCell ref="HV45:HZ45"/>
    <mergeCell ref="IA45:IE45"/>
    <mergeCell ref="IF45:IJ45"/>
    <mergeCell ref="IK45:IO45"/>
    <mergeCell ref="HB45:HF45"/>
    <mergeCell ref="HG45:HK45"/>
    <mergeCell ref="HL45:HP45"/>
    <mergeCell ref="HQ45:HU45"/>
    <mergeCell ref="GH45:GL45"/>
    <mergeCell ref="GM45:GQ45"/>
    <mergeCell ref="GR45:GV45"/>
    <mergeCell ref="GW45:HA45"/>
    <mergeCell ref="FN45:FR45"/>
    <mergeCell ref="FS45:FW45"/>
    <mergeCell ref="FX45:GB45"/>
    <mergeCell ref="GC45:GG45"/>
    <mergeCell ref="ET45:EX45"/>
    <mergeCell ref="EY45:FC45"/>
    <mergeCell ref="FD45:FH45"/>
    <mergeCell ref="FI45:FM45"/>
    <mergeCell ref="DZ45:ED45"/>
    <mergeCell ref="EE45:EI45"/>
    <mergeCell ref="EJ45:EN45"/>
    <mergeCell ref="EO45:ES45"/>
    <mergeCell ref="DF45:DJ45"/>
    <mergeCell ref="DK45:DO45"/>
    <mergeCell ref="DP45:DT45"/>
    <mergeCell ref="DU45:DY45"/>
    <mergeCell ref="CL45:CP45"/>
    <mergeCell ref="CQ45:CU45"/>
    <mergeCell ref="CV45:CZ45"/>
    <mergeCell ref="DA45:DE45"/>
    <mergeCell ref="BR45:BV45"/>
    <mergeCell ref="BW45:CA45"/>
    <mergeCell ref="CB45:CF45"/>
    <mergeCell ref="CG45:CK45"/>
    <mergeCell ref="AX45:BB45"/>
    <mergeCell ref="BC45:BG45"/>
    <mergeCell ref="BH45:BL45"/>
    <mergeCell ref="BM45:BQ45"/>
    <mergeCell ref="AD45:AH45"/>
    <mergeCell ref="AI45:AM45"/>
    <mergeCell ref="AN45:AR45"/>
    <mergeCell ref="AS45:AW45"/>
    <mergeCell ref="J45:N45"/>
    <mergeCell ref="O45:S45"/>
    <mergeCell ref="T45:X45"/>
    <mergeCell ref="Y45:AC45"/>
    <mergeCell ref="HV50:HZ50"/>
    <mergeCell ref="IA50:IE50"/>
    <mergeCell ref="IF50:IJ50"/>
    <mergeCell ref="IK50:IO50"/>
    <mergeCell ref="HB50:HF50"/>
    <mergeCell ref="HG50:HK50"/>
    <mergeCell ref="HL50:HP50"/>
    <mergeCell ref="HQ50:HU50"/>
    <mergeCell ref="GH50:GL50"/>
    <mergeCell ref="GM50:GQ50"/>
    <mergeCell ref="GR50:GV50"/>
    <mergeCell ref="GW50:HA50"/>
    <mergeCell ref="FN50:FR50"/>
    <mergeCell ref="FS50:FW50"/>
    <mergeCell ref="FX50:GB50"/>
    <mergeCell ref="GC50:GG50"/>
    <mergeCell ref="ET50:EX50"/>
    <mergeCell ref="EY50:FC50"/>
    <mergeCell ref="FD50:FH50"/>
    <mergeCell ref="FI50:FM50"/>
    <mergeCell ref="DZ50:ED50"/>
    <mergeCell ref="EE50:EI50"/>
    <mergeCell ref="EJ50:EN50"/>
    <mergeCell ref="EO50:ES50"/>
    <mergeCell ref="DF50:DJ50"/>
    <mergeCell ref="DK50:DO50"/>
    <mergeCell ref="DP50:DT50"/>
    <mergeCell ref="DU50:DY50"/>
    <mergeCell ref="CL50:CP50"/>
    <mergeCell ref="CQ50:CU50"/>
    <mergeCell ref="CV50:CZ50"/>
    <mergeCell ref="DA50:DE50"/>
    <mergeCell ref="BR50:BV50"/>
    <mergeCell ref="BW50:CA50"/>
    <mergeCell ref="CB50:CF50"/>
    <mergeCell ref="CG50:CK50"/>
    <mergeCell ref="AX50:BB50"/>
    <mergeCell ref="BC50:BG50"/>
    <mergeCell ref="BH50:BL50"/>
    <mergeCell ref="BM50:BQ50"/>
    <mergeCell ref="AD50:AH50"/>
    <mergeCell ref="AI50:AM50"/>
    <mergeCell ref="AN50:AR50"/>
    <mergeCell ref="AS50:AW50"/>
    <mergeCell ref="J50:N50"/>
    <mergeCell ref="O50:S50"/>
    <mergeCell ref="T50:X50"/>
    <mergeCell ref="Y50:AC50"/>
    <mergeCell ref="HV44:HZ44"/>
    <mergeCell ref="IA44:IE44"/>
    <mergeCell ref="IF44:IJ44"/>
    <mergeCell ref="IK44:IO44"/>
    <mergeCell ref="HB44:HF44"/>
    <mergeCell ref="HG44:HK44"/>
    <mergeCell ref="HL44:HP44"/>
    <mergeCell ref="HQ44:HU44"/>
    <mergeCell ref="GH44:GL44"/>
    <mergeCell ref="GM44:GQ44"/>
    <mergeCell ref="GR44:GV44"/>
    <mergeCell ref="GW44:HA44"/>
    <mergeCell ref="FN44:FR44"/>
    <mergeCell ref="FS44:FW44"/>
    <mergeCell ref="FX44:GB44"/>
    <mergeCell ref="GC44:GG44"/>
    <mergeCell ref="ET44:EX44"/>
    <mergeCell ref="EY44:FC44"/>
    <mergeCell ref="FD44:FH44"/>
    <mergeCell ref="FI44:FM44"/>
    <mergeCell ref="DZ44:ED44"/>
    <mergeCell ref="EE44:EI44"/>
    <mergeCell ref="EJ44:EN44"/>
    <mergeCell ref="EO44:ES44"/>
    <mergeCell ref="DF44:DJ44"/>
    <mergeCell ref="DK44:DO44"/>
    <mergeCell ref="DP44:DT44"/>
    <mergeCell ref="DU44:DY44"/>
    <mergeCell ref="CL44:CP44"/>
    <mergeCell ref="CQ44:CU44"/>
    <mergeCell ref="CV44:CZ44"/>
    <mergeCell ref="DA44:DE44"/>
    <mergeCell ref="BR44:BV44"/>
    <mergeCell ref="BW44:CA44"/>
    <mergeCell ref="CB44:CF44"/>
    <mergeCell ref="CG44:CK44"/>
    <mergeCell ref="AX44:BB44"/>
    <mergeCell ref="BC44:BG44"/>
    <mergeCell ref="BH44:BL44"/>
    <mergeCell ref="BM44:BQ44"/>
    <mergeCell ref="AD44:AH44"/>
    <mergeCell ref="AI44:AM44"/>
    <mergeCell ref="AN44:AR44"/>
    <mergeCell ref="AS44:AW44"/>
    <mergeCell ref="J44:N44"/>
    <mergeCell ref="O44:S44"/>
    <mergeCell ref="T44:X44"/>
    <mergeCell ref="Y44:AC44"/>
    <mergeCell ref="HV43:HZ43"/>
    <mergeCell ref="IA43:IE43"/>
    <mergeCell ref="IF43:IJ43"/>
    <mergeCell ref="IK43:IO43"/>
    <mergeCell ref="HB43:HF43"/>
    <mergeCell ref="HG43:HK43"/>
    <mergeCell ref="HL43:HP43"/>
    <mergeCell ref="HQ43:HU43"/>
    <mergeCell ref="GH43:GL43"/>
    <mergeCell ref="GM43:GQ43"/>
    <mergeCell ref="GR43:GV43"/>
    <mergeCell ref="GW43:HA43"/>
    <mergeCell ref="FN43:FR43"/>
    <mergeCell ref="FS43:FW43"/>
    <mergeCell ref="FX43:GB43"/>
    <mergeCell ref="GC43:GG43"/>
    <mergeCell ref="ET43:EX43"/>
    <mergeCell ref="EY43:FC43"/>
    <mergeCell ref="FD43:FH43"/>
    <mergeCell ref="FI43:FM43"/>
    <mergeCell ref="DZ43:ED43"/>
    <mergeCell ref="EE43:EI43"/>
    <mergeCell ref="EJ43:EN43"/>
    <mergeCell ref="EO43:ES43"/>
    <mergeCell ref="DF43:DJ43"/>
    <mergeCell ref="DK43:DO43"/>
    <mergeCell ref="DP43:DT43"/>
    <mergeCell ref="DU43:DY43"/>
    <mergeCell ref="CL43:CP43"/>
    <mergeCell ref="CQ43:CU43"/>
    <mergeCell ref="CV43:CZ43"/>
    <mergeCell ref="DA43:DE43"/>
    <mergeCell ref="BR43:BV43"/>
    <mergeCell ref="BW43:CA43"/>
    <mergeCell ref="CB43:CF43"/>
    <mergeCell ref="CG43:CK43"/>
    <mergeCell ref="AX43:BB43"/>
    <mergeCell ref="BC43:BG43"/>
    <mergeCell ref="BH43:BL43"/>
    <mergeCell ref="BM43:BQ43"/>
    <mergeCell ref="AD43:AH43"/>
    <mergeCell ref="AI43:AM43"/>
    <mergeCell ref="AN43:AR43"/>
    <mergeCell ref="AS43:AW43"/>
    <mergeCell ref="J43:N43"/>
    <mergeCell ref="O43:S43"/>
    <mergeCell ref="T43:X43"/>
    <mergeCell ref="Y43:AC43"/>
    <mergeCell ref="HV42:HZ42"/>
    <mergeCell ref="IA42:IE42"/>
    <mergeCell ref="IF42:IJ42"/>
    <mergeCell ref="IK42:IO42"/>
    <mergeCell ref="HB42:HF42"/>
    <mergeCell ref="HG42:HK42"/>
    <mergeCell ref="HL42:HP42"/>
    <mergeCell ref="HQ42:HU42"/>
    <mergeCell ref="GH42:GL42"/>
    <mergeCell ref="GM42:GQ42"/>
    <mergeCell ref="GR42:GV42"/>
    <mergeCell ref="GW42:HA42"/>
    <mergeCell ref="FN42:FR42"/>
    <mergeCell ref="FS42:FW42"/>
    <mergeCell ref="FX42:GB42"/>
    <mergeCell ref="GC42:GG42"/>
    <mergeCell ref="ET42:EX42"/>
    <mergeCell ref="EY42:FC42"/>
    <mergeCell ref="FD42:FH42"/>
    <mergeCell ref="FI42:FM42"/>
    <mergeCell ref="DZ42:ED42"/>
    <mergeCell ref="EE42:EI42"/>
    <mergeCell ref="EJ42:EN42"/>
    <mergeCell ref="EO42:ES42"/>
    <mergeCell ref="DF42:DJ42"/>
    <mergeCell ref="DK42:DO42"/>
    <mergeCell ref="DP42:DT42"/>
    <mergeCell ref="DU42:DY42"/>
    <mergeCell ref="CL42:CP42"/>
    <mergeCell ref="CQ42:CU42"/>
    <mergeCell ref="CV42:CZ42"/>
    <mergeCell ref="DA42:DE42"/>
    <mergeCell ref="BR42:BV42"/>
    <mergeCell ref="BW42:CA42"/>
    <mergeCell ref="CB42:CF42"/>
    <mergeCell ref="CG42:CK42"/>
    <mergeCell ref="AX42:BB42"/>
    <mergeCell ref="BC42:BG42"/>
    <mergeCell ref="BH42:BL42"/>
    <mergeCell ref="BM42:BQ42"/>
    <mergeCell ref="AD42:AH42"/>
    <mergeCell ref="AI42:AM42"/>
    <mergeCell ref="AN42:AR42"/>
    <mergeCell ref="AS42:AW42"/>
    <mergeCell ref="J42:N42"/>
    <mergeCell ref="O42:S42"/>
    <mergeCell ref="T42:X42"/>
    <mergeCell ref="Y42:AC42"/>
    <mergeCell ref="HV41:HZ41"/>
    <mergeCell ref="IA41:IE41"/>
    <mergeCell ref="IF41:IJ41"/>
    <mergeCell ref="IK41:IO41"/>
    <mergeCell ref="HB41:HF41"/>
    <mergeCell ref="HG41:HK41"/>
    <mergeCell ref="HL41:HP41"/>
    <mergeCell ref="HQ41:HU41"/>
    <mergeCell ref="GH41:GL41"/>
    <mergeCell ref="GM41:GQ41"/>
    <mergeCell ref="GR41:GV41"/>
    <mergeCell ref="GW41:HA41"/>
    <mergeCell ref="FN41:FR41"/>
    <mergeCell ref="FS41:FW41"/>
    <mergeCell ref="FX41:GB41"/>
    <mergeCell ref="GC41:GG41"/>
    <mergeCell ref="ET41:EX41"/>
    <mergeCell ref="EY41:FC41"/>
    <mergeCell ref="FD41:FH41"/>
    <mergeCell ref="FI41:FM41"/>
    <mergeCell ref="DZ41:ED41"/>
    <mergeCell ref="EE41:EI41"/>
    <mergeCell ref="EJ41:EN41"/>
    <mergeCell ref="EO41:ES41"/>
    <mergeCell ref="DF41:DJ41"/>
    <mergeCell ref="DK41:DO41"/>
    <mergeCell ref="DP41:DT41"/>
    <mergeCell ref="DU41:DY41"/>
    <mergeCell ref="CL41:CP41"/>
    <mergeCell ref="CQ41:CU41"/>
    <mergeCell ref="CV41:CZ41"/>
    <mergeCell ref="DA41:DE41"/>
    <mergeCell ref="BR41:BV41"/>
    <mergeCell ref="BW41:CA41"/>
    <mergeCell ref="CB41:CF41"/>
    <mergeCell ref="CG41:CK41"/>
    <mergeCell ref="AX41:BB41"/>
    <mergeCell ref="BC41:BG41"/>
    <mergeCell ref="BH41:BL41"/>
    <mergeCell ref="BM41:BQ41"/>
    <mergeCell ref="AD41:AH41"/>
    <mergeCell ref="AI41:AM41"/>
    <mergeCell ref="AN41:AR41"/>
    <mergeCell ref="AS41:AW41"/>
    <mergeCell ref="J41:N41"/>
    <mergeCell ref="O41:S41"/>
    <mergeCell ref="T41:X41"/>
    <mergeCell ref="Y41:AC41"/>
    <mergeCell ref="HV40:HZ40"/>
    <mergeCell ref="IA40:IE40"/>
    <mergeCell ref="IF40:IJ40"/>
    <mergeCell ref="IK40:IO40"/>
    <mergeCell ref="HB40:HF40"/>
    <mergeCell ref="HG40:HK40"/>
    <mergeCell ref="HL40:HP40"/>
    <mergeCell ref="HQ40:HU40"/>
    <mergeCell ref="GH40:GL40"/>
    <mergeCell ref="GM40:GQ40"/>
    <mergeCell ref="GR40:GV40"/>
    <mergeCell ref="GW40:HA40"/>
    <mergeCell ref="FN40:FR40"/>
    <mergeCell ref="FS40:FW40"/>
    <mergeCell ref="FX40:GB40"/>
    <mergeCell ref="GC40:GG40"/>
    <mergeCell ref="ET40:EX40"/>
    <mergeCell ref="EY40:FC40"/>
    <mergeCell ref="FD40:FH40"/>
    <mergeCell ref="FI40:FM40"/>
    <mergeCell ref="DZ40:ED40"/>
    <mergeCell ref="EE40:EI40"/>
    <mergeCell ref="EJ40:EN40"/>
    <mergeCell ref="EO40:ES40"/>
    <mergeCell ref="DF40:DJ40"/>
    <mergeCell ref="DK40:DO40"/>
    <mergeCell ref="DP40:DT40"/>
    <mergeCell ref="DU40:DY40"/>
    <mergeCell ref="CL40:CP40"/>
    <mergeCell ref="CQ40:CU40"/>
    <mergeCell ref="CV40:CZ40"/>
    <mergeCell ref="DA40:DE40"/>
    <mergeCell ref="BR40:BV40"/>
    <mergeCell ref="BW40:CA40"/>
    <mergeCell ref="CB40:CF40"/>
    <mergeCell ref="CG40:CK40"/>
    <mergeCell ref="AX40:BB40"/>
    <mergeCell ref="BC40:BG40"/>
    <mergeCell ref="BH40:BL40"/>
    <mergeCell ref="BM40:BQ40"/>
    <mergeCell ref="AD40:AH40"/>
    <mergeCell ref="AI40:AM40"/>
    <mergeCell ref="AN40:AR40"/>
    <mergeCell ref="AS40:AW40"/>
    <mergeCell ref="J40:N40"/>
    <mergeCell ref="O40:S40"/>
    <mergeCell ref="T40:X40"/>
    <mergeCell ref="Y40:AC40"/>
    <mergeCell ref="HV39:HZ39"/>
    <mergeCell ref="IA39:IE39"/>
    <mergeCell ref="IF39:IJ39"/>
    <mergeCell ref="IK39:IO39"/>
    <mergeCell ref="HB39:HF39"/>
    <mergeCell ref="HG39:HK39"/>
    <mergeCell ref="HL39:HP39"/>
    <mergeCell ref="HQ39:HU39"/>
    <mergeCell ref="GH39:GL39"/>
    <mergeCell ref="GM39:GQ39"/>
    <mergeCell ref="GR39:GV39"/>
    <mergeCell ref="GW39:HA39"/>
    <mergeCell ref="FN39:FR39"/>
    <mergeCell ref="FS39:FW39"/>
    <mergeCell ref="FX39:GB39"/>
    <mergeCell ref="GC39:GG39"/>
    <mergeCell ref="ET39:EX39"/>
    <mergeCell ref="EY39:FC39"/>
    <mergeCell ref="FD39:FH39"/>
    <mergeCell ref="FI39:FM39"/>
    <mergeCell ref="DZ39:ED39"/>
    <mergeCell ref="EE39:EI39"/>
    <mergeCell ref="EJ39:EN39"/>
    <mergeCell ref="EO39:ES39"/>
    <mergeCell ref="DF39:DJ39"/>
    <mergeCell ref="DK39:DO39"/>
    <mergeCell ref="DP39:DT39"/>
    <mergeCell ref="DU39:DY39"/>
    <mergeCell ref="CL39:CP39"/>
    <mergeCell ref="CQ39:CU39"/>
    <mergeCell ref="CV39:CZ39"/>
    <mergeCell ref="DA39:DE39"/>
    <mergeCell ref="BR39:BV39"/>
    <mergeCell ref="BW39:CA39"/>
    <mergeCell ref="CB39:CF39"/>
    <mergeCell ref="CG39:CK39"/>
    <mergeCell ref="AX39:BB39"/>
    <mergeCell ref="BC39:BG39"/>
    <mergeCell ref="BH39:BL39"/>
    <mergeCell ref="BM39:BQ39"/>
    <mergeCell ref="AD39:AH39"/>
    <mergeCell ref="AI39:AM39"/>
    <mergeCell ref="AN39:AR39"/>
    <mergeCell ref="AS39:AW39"/>
    <mergeCell ref="J39:N39"/>
    <mergeCell ref="O39:S39"/>
    <mergeCell ref="T39:X39"/>
    <mergeCell ref="Y39:AC39"/>
    <mergeCell ref="HV38:HZ38"/>
    <mergeCell ref="IA38:IE38"/>
    <mergeCell ref="IF38:IJ38"/>
    <mergeCell ref="IK38:IO38"/>
    <mergeCell ref="HB38:HF38"/>
    <mergeCell ref="HG38:HK38"/>
    <mergeCell ref="HL38:HP38"/>
    <mergeCell ref="HQ38:HU38"/>
    <mergeCell ref="GH38:GL38"/>
    <mergeCell ref="GM38:GQ38"/>
    <mergeCell ref="GR38:GV38"/>
    <mergeCell ref="GW38:HA38"/>
    <mergeCell ref="FN38:FR38"/>
    <mergeCell ref="FS38:FW38"/>
    <mergeCell ref="FX38:GB38"/>
    <mergeCell ref="GC38:GG38"/>
    <mergeCell ref="ET38:EX38"/>
    <mergeCell ref="EY38:FC38"/>
    <mergeCell ref="FD38:FH38"/>
    <mergeCell ref="FI38:FM38"/>
    <mergeCell ref="DZ38:ED38"/>
    <mergeCell ref="EE38:EI38"/>
    <mergeCell ref="EJ38:EN38"/>
    <mergeCell ref="EO38:ES38"/>
    <mergeCell ref="DF38:DJ38"/>
    <mergeCell ref="DK38:DO38"/>
    <mergeCell ref="DP38:DT38"/>
    <mergeCell ref="DU38:DY38"/>
    <mergeCell ref="CL38:CP38"/>
    <mergeCell ref="CQ38:CU38"/>
    <mergeCell ref="CV38:CZ38"/>
    <mergeCell ref="DA38:DE38"/>
    <mergeCell ref="BR38:BV38"/>
    <mergeCell ref="BW38:CA38"/>
    <mergeCell ref="CB38:CF38"/>
    <mergeCell ref="CG38:CK38"/>
    <mergeCell ref="AX38:BB38"/>
    <mergeCell ref="BC38:BG38"/>
    <mergeCell ref="BH38:BL38"/>
    <mergeCell ref="BM38:BQ38"/>
    <mergeCell ref="AD38:AH38"/>
    <mergeCell ref="AI38:AM38"/>
    <mergeCell ref="AN38:AR38"/>
    <mergeCell ref="AS38:AW38"/>
    <mergeCell ref="J38:N38"/>
    <mergeCell ref="O38:S38"/>
    <mergeCell ref="T38:X38"/>
    <mergeCell ref="Y38:AC38"/>
    <mergeCell ref="HV37:HZ37"/>
    <mergeCell ref="IA37:IE37"/>
    <mergeCell ref="IF37:IJ37"/>
    <mergeCell ref="IK37:IO37"/>
    <mergeCell ref="HB37:HF37"/>
    <mergeCell ref="HG37:HK37"/>
    <mergeCell ref="HL37:HP37"/>
    <mergeCell ref="HQ37:HU37"/>
    <mergeCell ref="GH37:GL37"/>
    <mergeCell ref="GM37:GQ37"/>
    <mergeCell ref="GR37:GV37"/>
    <mergeCell ref="GW37:HA37"/>
    <mergeCell ref="FN37:FR37"/>
    <mergeCell ref="FS37:FW37"/>
    <mergeCell ref="FX37:GB37"/>
    <mergeCell ref="GC37:GG37"/>
    <mergeCell ref="ET37:EX37"/>
    <mergeCell ref="EY37:FC37"/>
    <mergeCell ref="FD37:FH37"/>
    <mergeCell ref="FI37:FM37"/>
    <mergeCell ref="DZ37:ED37"/>
    <mergeCell ref="EE37:EI37"/>
    <mergeCell ref="EJ37:EN37"/>
    <mergeCell ref="EO37:ES37"/>
    <mergeCell ref="DF37:DJ37"/>
    <mergeCell ref="DK37:DO37"/>
    <mergeCell ref="DP37:DT37"/>
    <mergeCell ref="DU37:DY37"/>
    <mergeCell ref="CL37:CP37"/>
    <mergeCell ref="CQ37:CU37"/>
    <mergeCell ref="CV37:CZ37"/>
    <mergeCell ref="DA37:DE37"/>
    <mergeCell ref="BR37:BV37"/>
    <mergeCell ref="BW37:CA37"/>
    <mergeCell ref="CB37:CF37"/>
    <mergeCell ref="CG37:CK37"/>
    <mergeCell ref="AX37:BB37"/>
    <mergeCell ref="BC37:BG37"/>
    <mergeCell ref="BH37:BL37"/>
    <mergeCell ref="BM37:BQ37"/>
    <mergeCell ref="AD37:AH37"/>
    <mergeCell ref="AI37:AM37"/>
    <mergeCell ref="AN37:AR37"/>
    <mergeCell ref="AS37:AW37"/>
    <mergeCell ref="J37:N37"/>
    <mergeCell ref="O37:S37"/>
    <mergeCell ref="T37:X37"/>
    <mergeCell ref="Y37:AC37"/>
    <mergeCell ref="HV36:HZ36"/>
    <mergeCell ref="IA36:IE36"/>
    <mergeCell ref="IF36:IJ36"/>
    <mergeCell ref="IK36:IO36"/>
    <mergeCell ref="HB36:HF36"/>
    <mergeCell ref="HG36:HK36"/>
    <mergeCell ref="HL36:HP36"/>
    <mergeCell ref="HQ36:HU36"/>
    <mergeCell ref="GH36:GL36"/>
    <mergeCell ref="GM36:GQ36"/>
    <mergeCell ref="GR36:GV36"/>
    <mergeCell ref="GW36:HA36"/>
    <mergeCell ref="FN36:FR36"/>
    <mergeCell ref="FS36:FW36"/>
    <mergeCell ref="FX36:GB36"/>
    <mergeCell ref="GC36:GG36"/>
    <mergeCell ref="ET36:EX36"/>
    <mergeCell ref="EY36:FC36"/>
    <mergeCell ref="FD36:FH36"/>
    <mergeCell ref="FI36:FM36"/>
    <mergeCell ref="DZ36:ED36"/>
    <mergeCell ref="EE36:EI36"/>
    <mergeCell ref="EJ36:EN36"/>
    <mergeCell ref="EO36:ES36"/>
    <mergeCell ref="DF36:DJ36"/>
    <mergeCell ref="DK36:DO36"/>
    <mergeCell ref="DP36:DT36"/>
    <mergeCell ref="DU36:DY36"/>
    <mergeCell ref="CL36:CP36"/>
    <mergeCell ref="CQ36:CU36"/>
    <mergeCell ref="CV36:CZ36"/>
    <mergeCell ref="DA36:DE36"/>
    <mergeCell ref="BR36:BV36"/>
    <mergeCell ref="BW36:CA36"/>
    <mergeCell ref="CB36:CF36"/>
    <mergeCell ref="CG36:CK36"/>
    <mergeCell ref="AX36:BB36"/>
    <mergeCell ref="BC36:BG36"/>
    <mergeCell ref="BH36:BL36"/>
    <mergeCell ref="BM36:BQ36"/>
    <mergeCell ref="AD36:AH36"/>
    <mergeCell ref="AI36:AM36"/>
    <mergeCell ref="AN36:AR36"/>
    <mergeCell ref="AS36:AW36"/>
    <mergeCell ref="J36:N36"/>
    <mergeCell ref="O36:S36"/>
    <mergeCell ref="T36:X36"/>
    <mergeCell ref="Y36:AC36"/>
    <mergeCell ref="HV35:HZ35"/>
    <mergeCell ref="IA35:IE35"/>
    <mergeCell ref="IF35:IJ35"/>
    <mergeCell ref="IK35:IO35"/>
    <mergeCell ref="HB35:HF35"/>
    <mergeCell ref="HG35:HK35"/>
    <mergeCell ref="HL35:HP35"/>
    <mergeCell ref="HQ35:HU35"/>
    <mergeCell ref="GH35:GL35"/>
    <mergeCell ref="GM35:GQ35"/>
    <mergeCell ref="GR35:GV35"/>
    <mergeCell ref="GW35:HA35"/>
    <mergeCell ref="FN35:FR35"/>
    <mergeCell ref="FS35:FW35"/>
    <mergeCell ref="FX35:GB35"/>
    <mergeCell ref="GC35:GG35"/>
    <mergeCell ref="ET35:EX35"/>
    <mergeCell ref="EY35:FC35"/>
    <mergeCell ref="FD35:FH35"/>
    <mergeCell ref="FI35:FM35"/>
    <mergeCell ref="DZ35:ED35"/>
    <mergeCell ref="EE35:EI35"/>
    <mergeCell ref="EJ35:EN35"/>
    <mergeCell ref="EO35:ES35"/>
    <mergeCell ref="DF35:DJ35"/>
    <mergeCell ref="DK35:DO35"/>
    <mergeCell ref="DP35:DT35"/>
    <mergeCell ref="DU35:DY35"/>
    <mergeCell ref="CL35:CP35"/>
    <mergeCell ref="CQ35:CU35"/>
    <mergeCell ref="CV35:CZ35"/>
    <mergeCell ref="DA35:DE35"/>
    <mergeCell ref="BR35:BV35"/>
    <mergeCell ref="BW35:CA35"/>
    <mergeCell ref="CB35:CF35"/>
    <mergeCell ref="CG35:CK35"/>
    <mergeCell ref="AX35:BB35"/>
    <mergeCell ref="BC35:BG35"/>
    <mergeCell ref="BH35:BL35"/>
    <mergeCell ref="BM35:BQ35"/>
    <mergeCell ref="AD35:AH35"/>
    <mergeCell ref="AI35:AM35"/>
    <mergeCell ref="AN35:AR35"/>
    <mergeCell ref="AS35:AW35"/>
    <mergeCell ref="J35:N35"/>
    <mergeCell ref="O35:S35"/>
    <mergeCell ref="T35:X35"/>
    <mergeCell ref="Y35:AC35"/>
    <mergeCell ref="HV34:HZ34"/>
    <mergeCell ref="IA34:IE34"/>
    <mergeCell ref="IF34:IJ34"/>
    <mergeCell ref="IK34:IO34"/>
    <mergeCell ref="HB34:HF34"/>
    <mergeCell ref="HG34:HK34"/>
    <mergeCell ref="HL34:HP34"/>
    <mergeCell ref="HQ34:HU34"/>
    <mergeCell ref="GH34:GL34"/>
    <mergeCell ref="GM34:GQ34"/>
    <mergeCell ref="GR34:GV34"/>
    <mergeCell ref="GW34:HA34"/>
    <mergeCell ref="FN34:FR34"/>
    <mergeCell ref="FS34:FW34"/>
    <mergeCell ref="FX34:GB34"/>
    <mergeCell ref="GC34:GG34"/>
    <mergeCell ref="ET34:EX34"/>
    <mergeCell ref="EY34:FC34"/>
    <mergeCell ref="FD34:FH34"/>
    <mergeCell ref="FI34:FM34"/>
    <mergeCell ref="DZ34:ED34"/>
    <mergeCell ref="EE34:EI34"/>
    <mergeCell ref="EJ34:EN34"/>
    <mergeCell ref="EO34:ES34"/>
    <mergeCell ref="DF34:DJ34"/>
    <mergeCell ref="DK34:DO34"/>
    <mergeCell ref="DP34:DT34"/>
    <mergeCell ref="DU34:DY34"/>
    <mergeCell ref="CL34:CP34"/>
    <mergeCell ref="CQ34:CU34"/>
    <mergeCell ref="CV34:CZ34"/>
    <mergeCell ref="DA34:DE34"/>
    <mergeCell ref="BR34:BV34"/>
    <mergeCell ref="BW34:CA34"/>
    <mergeCell ref="CB34:CF34"/>
    <mergeCell ref="CG34:CK34"/>
    <mergeCell ref="AX34:BB34"/>
    <mergeCell ref="BC34:BG34"/>
    <mergeCell ref="BH34:BL34"/>
    <mergeCell ref="BM34:BQ34"/>
    <mergeCell ref="AD34:AH34"/>
    <mergeCell ref="AI34:AM34"/>
    <mergeCell ref="AN34:AR34"/>
    <mergeCell ref="AS34:AW34"/>
    <mergeCell ref="J34:N34"/>
    <mergeCell ref="O34:S34"/>
    <mergeCell ref="T34:X34"/>
    <mergeCell ref="Y34:AC34"/>
    <mergeCell ref="HV33:HZ33"/>
    <mergeCell ref="IA33:IE33"/>
    <mergeCell ref="IF33:IJ33"/>
    <mergeCell ref="IK33:IO33"/>
    <mergeCell ref="HB33:HF33"/>
    <mergeCell ref="HG33:HK33"/>
    <mergeCell ref="HL33:HP33"/>
    <mergeCell ref="HQ33:HU33"/>
    <mergeCell ref="GH33:GL33"/>
    <mergeCell ref="GM33:GQ33"/>
    <mergeCell ref="GR33:GV33"/>
    <mergeCell ref="GW33:HA33"/>
    <mergeCell ref="FN33:FR33"/>
    <mergeCell ref="FS33:FW33"/>
    <mergeCell ref="FX33:GB33"/>
    <mergeCell ref="GC33:GG33"/>
    <mergeCell ref="ET33:EX33"/>
    <mergeCell ref="EY33:FC33"/>
    <mergeCell ref="FD33:FH33"/>
    <mergeCell ref="FI33:FM33"/>
    <mergeCell ref="DZ33:ED33"/>
    <mergeCell ref="EE33:EI33"/>
    <mergeCell ref="EJ33:EN33"/>
    <mergeCell ref="EO33:ES33"/>
    <mergeCell ref="DF33:DJ33"/>
    <mergeCell ref="DK33:DO33"/>
    <mergeCell ref="DP33:DT33"/>
    <mergeCell ref="DU33:DY33"/>
    <mergeCell ref="CL33:CP33"/>
    <mergeCell ref="CQ33:CU33"/>
    <mergeCell ref="CV33:CZ33"/>
    <mergeCell ref="DA33:DE33"/>
    <mergeCell ref="BR33:BV33"/>
    <mergeCell ref="BW33:CA33"/>
    <mergeCell ref="CB33:CF33"/>
    <mergeCell ref="CG33:CK33"/>
    <mergeCell ref="AX33:BB33"/>
    <mergeCell ref="BC33:BG33"/>
    <mergeCell ref="BH33:BL33"/>
    <mergeCell ref="BM33:BQ33"/>
    <mergeCell ref="AD33:AH33"/>
    <mergeCell ref="AI33:AM33"/>
    <mergeCell ref="AN33:AR33"/>
    <mergeCell ref="AS33:AW33"/>
    <mergeCell ref="J33:N33"/>
    <mergeCell ref="O33:S33"/>
    <mergeCell ref="T33:X33"/>
    <mergeCell ref="Y33:AC33"/>
    <mergeCell ref="HV32:HZ32"/>
    <mergeCell ref="IA32:IE32"/>
    <mergeCell ref="IF32:IJ32"/>
    <mergeCell ref="IK32:IO32"/>
    <mergeCell ref="HB32:HF32"/>
    <mergeCell ref="HG32:HK32"/>
    <mergeCell ref="HL32:HP32"/>
    <mergeCell ref="HQ32:HU32"/>
    <mergeCell ref="GH32:GL32"/>
    <mergeCell ref="GM32:GQ32"/>
    <mergeCell ref="GR32:GV32"/>
    <mergeCell ref="GW32:HA32"/>
    <mergeCell ref="FN32:FR32"/>
    <mergeCell ref="FS32:FW32"/>
    <mergeCell ref="FX32:GB32"/>
    <mergeCell ref="GC32:GG32"/>
    <mergeCell ref="ET32:EX32"/>
    <mergeCell ref="EY32:FC32"/>
    <mergeCell ref="FD32:FH32"/>
    <mergeCell ref="FI32:FM32"/>
    <mergeCell ref="DZ32:ED32"/>
    <mergeCell ref="EE32:EI32"/>
    <mergeCell ref="EJ32:EN32"/>
    <mergeCell ref="EO32:ES32"/>
    <mergeCell ref="DF32:DJ32"/>
    <mergeCell ref="DK32:DO32"/>
    <mergeCell ref="DP32:DT32"/>
    <mergeCell ref="DU32:DY32"/>
    <mergeCell ref="CL32:CP32"/>
    <mergeCell ref="CQ32:CU32"/>
    <mergeCell ref="CV32:CZ32"/>
    <mergeCell ref="DA32:DE32"/>
    <mergeCell ref="BR32:BV32"/>
    <mergeCell ref="BW32:CA32"/>
    <mergeCell ref="CB32:CF32"/>
    <mergeCell ref="CG32:CK32"/>
    <mergeCell ref="AX32:BB32"/>
    <mergeCell ref="BC32:BG32"/>
    <mergeCell ref="BH32:BL32"/>
    <mergeCell ref="BM32:BQ32"/>
    <mergeCell ref="AD32:AH32"/>
    <mergeCell ref="AI32:AM32"/>
    <mergeCell ref="AN32:AR32"/>
    <mergeCell ref="AS32:AW32"/>
    <mergeCell ref="J32:N32"/>
    <mergeCell ref="O32:S32"/>
    <mergeCell ref="T32:X32"/>
    <mergeCell ref="Y32:AC32"/>
    <mergeCell ref="HV31:HZ31"/>
    <mergeCell ref="IA31:IE31"/>
    <mergeCell ref="IF31:IJ31"/>
    <mergeCell ref="IK31:IO31"/>
    <mergeCell ref="HB31:HF31"/>
    <mergeCell ref="HG31:HK31"/>
    <mergeCell ref="HL31:HP31"/>
    <mergeCell ref="HQ31:HU31"/>
    <mergeCell ref="GH31:GL31"/>
    <mergeCell ref="GM31:GQ31"/>
    <mergeCell ref="GR31:GV31"/>
    <mergeCell ref="GW31:HA31"/>
    <mergeCell ref="FN31:FR31"/>
    <mergeCell ref="FS31:FW31"/>
    <mergeCell ref="FX31:GB31"/>
    <mergeCell ref="GC31:GG31"/>
    <mergeCell ref="ET31:EX31"/>
    <mergeCell ref="EY31:FC31"/>
    <mergeCell ref="FD31:FH31"/>
    <mergeCell ref="FI31:FM31"/>
    <mergeCell ref="DZ31:ED31"/>
    <mergeCell ref="EE31:EI31"/>
    <mergeCell ref="EJ31:EN31"/>
    <mergeCell ref="EO31:ES31"/>
    <mergeCell ref="DF31:DJ31"/>
    <mergeCell ref="DK31:DO31"/>
    <mergeCell ref="DP31:DT31"/>
    <mergeCell ref="DU31:DY31"/>
    <mergeCell ref="CL31:CP31"/>
    <mergeCell ref="CQ31:CU31"/>
    <mergeCell ref="CV31:CZ31"/>
    <mergeCell ref="DA31:DE31"/>
    <mergeCell ref="BR31:BV31"/>
    <mergeCell ref="BW31:CA31"/>
    <mergeCell ref="CB31:CF31"/>
    <mergeCell ref="CG31:CK31"/>
    <mergeCell ref="AX31:BB31"/>
    <mergeCell ref="BC31:BG31"/>
    <mergeCell ref="BH31:BL31"/>
    <mergeCell ref="BM31:BQ31"/>
    <mergeCell ref="AD31:AH31"/>
    <mergeCell ref="AI31:AM31"/>
    <mergeCell ref="AN31:AR31"/>
    <mergeCell ref="AS31:AW31"/>
    <mergeCell ref="J31:N31"/>
    <mergeCell ref="O31:S31"/>
    <mergeCell ref="T31:X31"/>
    <mergeCell ref="Y31:AC31"/>
    <mergeCell ref="HV30:HZ30"/>
    <mergeCell ref="IA30:IE30"/>
    <mergeCell ref="IF30:IJ30"/>
    <mergeCell ref="IK30:IO30"/>
    <mergeCell ref="HB30:HF30"/>
    <mergeCell ref="HG30:HK30"/>
    <mergeCell ref="HL30:HP30"/>
    <mergeCell ref="HQ30:HU30"/>
    <mergeCell ref="GH30:GL30"/>
    <mergeCell ref="GM30:GQ30"/>
    <mergeCell ref="GR30:GV30"/>
    <mergeCell ref="GW30:HA30"/>
    <mergeCell ref="FN30:FR30"/>
    <mergeCell ref="FS30:FW30"/>
    <mergeCell ref="FX30:GB30"/>
    <mergeCell ref="GC30:GG30"/>
    <mergeCell ref="ET30:EX30"/>
    <mergeCell ref="EY30:FC30"/>
    <mergeCell ref="FD30:FH30"/>
    <mergeCell ref="FI30:FM30"/>
    <mergeCell ref="DZ30:ED30"/>
    <mergeCell ref="EE30:EI30"/>
    <mergeCell ref="EJ30:EN30"/>
    <mergeCell ref="EO30:ES30"/>
    <mergeCell ref="DF30:DJ30"/>
    <mergeCell ref="DK30:DO30"/>
    <mergeCell ref="DP30:DT30"/>
    <mergeCell ref="DU30:DY30"/>
    <mergeCell ref="CL30:CP30"/>
    <mergeCell ref="CQ30:CU30"/>
    <mergeCell ref="CV30:CZ30"/>
    <mergeCell ref="DA30:DE30"/>
    <mergeCell ref="BR30:BV30"/>
    <mergeCell ref="BW30:CA30"/>
    <mergeCell ref="CB30:CF30"/>
    <mergeCell ref="CG30:CK30"/>
    <mergeCell ref="AX30:BB30"/>
    <mergeCell ref="BC30:BG30"/>
    <mergeCell ref="BH30:BL30"/>
    <mergeCell ref="BM30:BQ30"/>
    <mergeCell ref="AD30:AH30"/>
    <mergeCell ref="AI30:AM30"/>
    <mergeCell ref="AN30:AR30"/>
    <mergeCell ref="AS30:AW30"/>
    <mergeCell ref="J30:N30"/>
    <mergeCell ref="O30:S30"/>
    <mergeCell ref="T30:X30"/>
    <mergeCell ref="Y30:AC30"/>
    <mergeCell ref="HV29:HZ29"/>
    <mergeCell ref="IA29:IE29"/>
    <mergeCell ref="IF29:IJ29"/>
    <mergeCell ref="IK29:IO29"/>
    <mergeCell ref="HB29:HF29"/>
    <mergeCell ref="HG29:HK29"/>
    <mergeCell ref="HL29:HP29"/>
    <mergeCell ref="HQ29:HU29"/>
    <mergeCell ref="GH29:GL29"/>
    <mergeCell ref="GM29:GQ29"/>
    <mergeCell ref="GR29:GV29"/>
    <mergeCell ref="GW29:HA29"/>
    <mergeCell ref="FN29:FR29"/>
    <mergeCell ref="FS29:FW29"/>
    <mergeCell ref="FX29:GB29"/>
    <mergeCell ref="GC29:GG29"/>
    <mergeCell ref="ET29:EX29"/>
    <mergeCell ref="EY29:FC29"/>
    <mergeCell ref="FD29:FH29"/>
    <mergeCell ref="FI29:FM29"/>
    <mergeCell ref="DZ29:ED29"/>
    <mergeCell ref="EE29:EI29"/>
    <mergeCell ref="EJ29:EN29"/>
    <mergeCell ref="EO29:ES29"/>
    <mergeCell ref="DF29:DJ29"/>
    <mergeCell ref="DK29:DO29"/>
    <mergeCell ref="DP29:DT29"/>
    <mergeCell ref="DU29:DY29"/>
    <mergeCell ref="CL29:CP29"/>
    <mergeCell ref="CQ29:CU29"/>
    <mergeCell ref="CV29:CZ29"/>
    <mergeCell ref="DA29:DE29"/>
    <mergeCell ref="BR29:BV29"/>
    <mergeCell ref="BW29:CA29"/>
    <mergeCell ref="CB29:CF29"/>
    <mergeCell ref="CG29:CK29"/>
    <mergeCell ref="AX29:BB29"/>
    <mergeCell ref="BC29:BG29"/>
    <mergeCell ref="BH29:BL29"/>
    <mergeCell ref="BM29:BQ29"/>
    <mergeCell ref="AD29:AH29"/>
    <mergeCell ref="AI29:AM29"/>
    <mergeCell ref="AN29:AR29"/>
    <mergeCell ref="AS29:AW29"/>
    <mergeCell ref="J29:N29"/>
    <mergeCell ref="O29:S29"/>
    <mergeCell ref="T29:X29"/>
    <mergeCell ref="Y29:AC29"/>
    <mergeCell ref="HV28:HZ28"/>
    <mergeCell ref="IA28:IE28"/>
    <mergeCell ref="IF28:IJ28"/>
    <mergeCell ref="IK28:IO28"/>
    <mergeCell ref="HB28:HF28"/>
    <mergeCell ref="HG28:HK28"/>
    <mergeCell ref="HL28:HP28"/>
    <mergeCell ref="HQ28:HU28"/>
    <mergeCell ref="GH28:GL28"/>
    <mergeCell ref="GM28:GQ28"/>
    <mergeCell ref="GR28:GV28"/>
    <mergeCell ref="GW28:HA28"/>
    <mergeCell ref="FN28:FR28"/>
    <mergeCell ref="FS28:FW28"/>
    <mergeCell ref="FX28:GB28"/>
    <mergeCell ref="GC28:GG28"/>
    <mergeCell ref="ET28:EX28"/>
    <mergeCell ref="EY28:FC28"/>
    <mergeCell ref="FD28:FH28"/>
    <mergeCell ref="FI28:FM28"/>
    <mergeCell ref="DZ28:ED28"/>
    <mergeCell ref="EE28:EI28"/>
    <mergeCell ref="EJ28:EN28"/>
    <mergeCell ref="EO28:ES28"/>
    <mergeCell ref="DF28:DJ28"/>
    <mergeCell ref="DK28:DO28"/>
    <mergeCell ref="DP28:DT28"/>
    <mergeCell ref="DU28:DY28"/>
    <mergeCell ref="CL28:CP28"/>
    <mergeCell ref="CQ28:CU28"/>
    <mergeCell ref="CV28:CZ28"/>
    <mergeCell ref="DA28:DE28"/>
    <mergeCell ref="BR28:BV28"/>
    <mergeCell ref="BW28:CA28"/>
    <mergeCell ref="CB28:CF28"/>
    <mergeCell ref="CG28:CK28"/>
    <mergeCell ref="AX28:BB28"/>
    <mergeCell ref="BC28:BG28"/>
    <mergeCell ref="BH28:BL28"/>
    <mergeCell ref="BM28:BQ28"/>
    <mergeCell ref="AD28:AH28"/>
    <mergeCell ref="AI28:AM28"/>
    <mergeCell ref="AN28:AR28"/>
    <mergeCell ref="AS28:AW28"/>
    <mergeCell ref="J28:N28"/>
    <mergeCell ref="O28:S28"/>
    <mergeCell ref="T28:X28"/>
    <mergeCell ref="Y28:AC28"/>
    <mergeCell ref="HV27:HZ27"/>
    <mergeCell ref="IA27:IE27"/>
    <mergeCell ref="IF27:IJ27"/>
    <mergeCell ref="IK27:IO27"/>
    <mergeCell ref="HB27:HF27"/>
    <mergeCell ref="HG27:HK27"/>
    <mergeCell ref="HL27:HP27"/>
    <mergeCell ref="HQ27:HU27"/>
    <mergeCell ref="GH27:GL27"/>
    <mergeCell ref="GM27:GQ27"/>
    <mergeCell ref="GR27:GV27"/>
    <mergeCell ref="GW27:HA27"/>
    <mergeCell ref="FN27:FR27"/>
    <mergeCell ref="FS27:FW27"/>
    <mergeCell ref="FX27:GB27"/>
    <mergeCell ref="GC27:GG27"/>
    <mergeCell ref="ET27:EX27"/>
    <mergeCell ref="EY27:FC27"/>
    <mergeCell ref="FD27:FH27"/>
    <mergeCell ref="FI27:FM27"/>
    <mergeCell ref="DZ27:ED27"/>
    <mergeCell ref="EE27:EI27"/>
    <mergeCell ref="EJ27:EN27"/>
    <mergeCell ref="EO27:ES27"/>
    <mergeCell ref="DF27:DJ27"/>
    <mergeCell ref="DK27:DO27"/>
    <mergeCell ref="DP27:DT27"/>
    <mergeCell ref="DU27:DY27"/>
    <mergeCell ref="CL27:CP27"/>
    <mergeCell ref="CQ27:CU27"/>
    <mergeCell ref="CV27:CZ27"/>
    <mergeCell ref="DA27:DE27"/>
    <mergeCell ref="BR27:BV27"/>
    <mergeCell ref="BW27:CA27"/>
    <mergeCell ref="CB27:CF27"/>
    <mergeCell ref="CG27:CK27"/>
    <mergeCell ref="AX27:BB27"/>
    <mergeCell ref="BC27:BG27"/>
    <mergeCell ref="BH27:BL27"/>
    <mergeCell ref="BM27:BQ27"/>
    <mergeCell ref="AD27:AH27"/>
    <mergeCell ref="AI27:AM27"/>
    <mergeCell ref="AN27:AR27"/>
    <mergeCell ref="AS27:AW27"/>
    <mergeCell ref="J27:N27"/>
    <mergeCell ref="O27:S27"/>
    <mergeCell ref="T27:X27"/>
    <mergeCell ref="Y27:AC27"/>
    <mergeCell ref="HV26:HZ26"/>
    <mergeCell ref="IA26:IE26"/>
    <mergeCell ref="IF26:IJ26"/>
    <mergeCell ref="IK26:IO26"/>
    <mergeCell ref="HB26:HF26"/>
    <mergeCell ref="HG26:HK26"/>
    <mergeCell ref="HL26:HP26"/>
    <mergeCell ref="HQ26:HU26"/>
    <mergeCell ref="GH26:GL26"/>
    <mergeCell ref="GM26:GQ26"/>
    <mergeCell ref="GR26:GV26"/>
    <mergeCell ref="GW26:HA26"/>
    <mergeCell ref="FN26:FR26"/>
    <mergeCell ref="FS26:FW26"/>
    <mergeCell ref="FX26:GB26"/>
    <mergeCell ref="GC26:GG26"/>
    <mergeCell ref="ET26:EX26"/>
    <mergeCell ref="EY26:FC26"/>
    <mergeCell ref="FD26:FH26"/>
    <mergeCell ref="FI26:FM26"/>
    <mergeCell ref="DZ26:ED26"/>
    <mergeCell ref="EE26:EI26"/>
    <mergeCell ref="EJ26:EN26"/>
    <mergeCell ref="EO26:ES26"/>
    <mergeCell ref="DF26:DJ26"/>
    <mergeCell ref="DK26:DO26"/>
    <mergeCell ref="DP26:DT26"/>
    <mergeCell ref="DU26:DY26"/>
    <mergeCell ref="CL26:CP26"/>
    <mergeCell ref="CQ26:CU26"/>
    <mergeCell ref="CV26:CZ26"/>
    <mergeCell ref="DA26:DE26"/>
    <mergeCell ref="BR26:BV26"/>
    <mergeCell ref="BW26:CA26"/>
    <mergeCell ref="CB26:CF26"/>
    <mergeCell ref="CG26:CK26"/>
    <mergeCell ref="AX26:BB26"/>
    <mergeCell ref="BC26:BG26"/>
    <mergeCell ref="BH26:BL26"/>
    <mergeCell ref="BM26:BQ26"/>
    <mergeCell ref="AD26:AH26"/>
    <mergeCell ref="AI26:AM26"/>
    <mergeCell ref="AN26:AR26"/>
    <mergeCell ref="AS26:AW26"/>
    <mergeCell ref="J26:N26"/>
    <mergeCell ref="O26:S26"/>
    <mergeCell ref="T26:X26"/>
    <mergeCell ref="Y26:AC26"/>
    <mergeCell ref="HV25:HZ25"/>
    <mergeCell ref="IA25:IE25"/>
    <mergeCell ref="IF25:IJ25"/>
    <mergeCell ref="IK25:IO25"/>
    <mergeCell ref="HB25:HF25"/>
    <mergeCell ref="HG25:HK25"/>
    <mergeCell ref="HL25:HP25"/>
    <mergeCell ref="HQ25:HU25"/>
    <mergeCell ref="GH25:GL25"/>
    <mergeCell ref="GM25:GQ25"/>
    <mergeCell ref="GR25:GV25"/>
    <mergeCell ref="GW25:HA25"/>
    <mergeCell ref="FN25:FR25"/>
    <mergeCell ref="FS25:FW25"/>
    <mergeCell ref="FX25:GB25"/>
    <mergeCell ref="GC25:GG25"/>
    <mergeCell ref="ET25:EX25"/>
    <mergeCell ref="EY25:FC25"/>
    <mergeCell ref="FD25:FH25"/>
    <mergeCell ref="FI25:FM25"/>
    <mergeCell ref="DZ25:ED25"/>
    <mergeCell ref="EE25:EI25"/>
    <mergeCell ref="EJ25:EN25"/>
    <mergeCell ref="EO25:ES25"/>
    <mergeCell ref="DF25:DJ25"/>
    <mergeCell ref="DK25:DO25"/>
    <mergeCell ref="DP25:DT25"/>
    <mergeCell ref="DU25:DY25"/>
    <mergeCell ref="CL25:CP25"/>
    <mergeCell ref="CQ25:CU25"/>
    <mergeCell ref="CV25:CZ25"/>
    <mergeCell ref="DA25:DE25"/>
    <mergeCell ref="BR25:BV25"/>
    <mergeCell ref="BW25:CA25"/>
    <mergeCell ref="CB25:CF25"/>
    <mergeCell ref="CG25:CK25"/>
    <mergeCell ref="AX25:BB25"/>
    <mergeCell ref="BC25:BG25"/>
    <mergeCell ref="BH25:BL25"/>
    <mergeCell ref="BM25:BQ25"/>
    <mergeCell ref="AD25:AH25"/>
    <mergeCell ref="AI25:AM25"/>
    <mergeCell ref="AN25:AR25"/>
    <mergeCell ref="AS25:AW25"/>
    <mergeCell ref="J25:N25"/>
    <mergeCell ref="O25:S25"/>
    <mergeCell ref="T25:X25"/>
    <mergeCell ref="Y25:AC25"/>
    <mergeCell ref="HV24:HZ24"/>
    <mergeCell ref="IA24:IE24"/>
    <mergeCell ref="IF24:IJ24"/>
    <mergeCell ref="IK24:IO24"/>
    <mergeCell ref="HB24:HF24"/>
    <mergeCell ref="HG24:HK24"/>
    <mergeCell ref="HL24:HP24"/>
    <mergeCell ref="HQ24:HU24"/>
    <mergeCell ref="GH24:GL24"/>
    <mergeCell ref="GM24:GQ24"/>
    <mergeCell ref="GR24:GV24"/>
    <mergeCell ref="GW24:HA24"/>
    <mergeCell ref="FN24:FR24"/>
    <mergeCell ref="FS24:FW24"/>
    <mergeCell ref="FX24:GB24"/>
    <mergeCell ref="GC24:GG24"/>
    <mergeCell ref="ET24:EX24"/>
    <mergeCell ref="EY24:FC24"/>
    <mergeCell ref="FD24:FH24"/>
    <mergeCell ref="FI24:FM24"/>
    <mergeCell ref="DZ24:ED24"/>
    <mergeCell ref="EE24:EI24"/>
    <mergeCell ref="EJ24:EN24"/>
    <mergeCell ref="EO24:ES24"/>
    <mergeCell ref="DF24:DJ24"/>
    <mergeCell ref="DK24:DO24"/>
    <mergeCell ref="DP24:DT24"/>
    <mergeCell ref="DU24:DY24"/>
    <mergeCell ref="CL24:CP24"/>
    <mergeCell ref="CQ24:CU24"/>
    <mergeCell ref="CV24:CZ24"/>
    <mergeCell ref="DA24:DE24"/>
    <mergeCell ref="BR24:BV24"/>
    <mergeCell ref="BW24:CA24"/>
    <mergeCell ref="CB24:CF24"/>
    <mergeCell ref="CG24:CK24"/>
    <mergeCell ref="AX24:BB24"/>
    <mergeCell ref="BC24:BG24"/>
    <mergeCell ref="BH24:BL24"/>
    <mergeCell ref="BM24:BQ24"/>
    <mergeCell ref="AD24:AH24"/>
    <mergeCell ref="AI24:AM24"/>
    <mergeCell ref="AN24:AR24"/>
    <mergeCell ref="AS24:AW24"/>
    <mergeCell ref="J24:N24"/>
    <mergeCell ref="O24:S24"/>
    <mergeCell ref="T24:X24"/>
    <mergeCell ref="Y24:AC24"/>
    <mergeCell ref="HV23:HZ23"/>
    <mergeCell ref="IA23:IE23"/>
    <mergeCell ref="IF23:IJ23"/>
    <mergeCell ref="IK23:IO23"/>
    <mergeCell ref="HB23:HF23"/>
    <mergeCell ref="HG23:HK23"/>
    <mergeCell ref="HL23:HP23"/>
    <mergeCell ref="HQ23:HU23"/>
    <mergeCell ref="GH23:GL23"/>
    <mergeCell ref="GM23:GQ23"/>
    <mergeCell ref="GR23:GV23"/>
    <mergeCell ref="GW23:HA23"/>
    <mergeCell ref="FN23:FR23"/>
    <mergeCell ref="FS23:FW23"/>
    <mergeCell ref="FX23:GB23"/>
    <mergeCell ref="GC23:GG23"/>
    <mergeCell ref="ET23:EX23"/>
    <mergeCell ref="EY23:FC23"/>
    <mergeCell ref="FD23:FH23"/>
    <mergeCell ref="FI23:FM23"/>
    <mergeCell ref="DZ23:ED23"/>
    <mergeCell ref="EE23:EI23"/>
    <mergeCell ref="EJ23:EN23"/>
    <mergeCell ref="EO23:ES23"/>
    <mergeCell ref="DF23:DJ23"/>
    <mergeCell ref="DK23:DO23"/>
    <mergeCell ref="DP23:DT23"/>
    <mergeCell ref="DU23:DY23"/>
    <mergeCell ref="CL23:CP23"/>
    <mergeCell ref="CQ23:CU23"/>
    <mergeCell ref="CV23:CZ23"/>
    <mergeCell ref="DA23:DE23"/>
    <mergeCell ref="BR23:BV23"/>
    <mergeCell ref="BW23:CA23"/>
    <mergeCell ref="CB23:CF23"/>
    <mergeCell ref="CG23:CK23"/>
    <mergeCell ref="AX23:BB23"/>
    <mergeCell ref="BC23:BG23"/>
    <mergeCell ref="BH23:BL23"/>
    <mergeCell ref="BM23:BQ23"/>
    <mergeCell ref="AD23:AH23"/>
    <mergeCell ref="AI23:AM23"/>
    <mergeCell ref="AN23:AR23"/>
    <mergeCell ref="AS23:AW23"/>
    <mergeCell ref="J23:N23"/>
    <mergeCell ref="O23:S23"/>
    <mergeCell ref="T23:X23"/>
    <mergeCell ref="Y23:AC23"/>
    <mergeCell ref="HV22:HZ22"/>
    <mergeCell ref="IA22:IE22"/>
    <mergeCell ref="IF22:IJ22"/>
    <mergeCell ref="IK22:IO22"/>
    <mergeCell ref="HB22:HF22"/>
    <mergeCell ref="HG22:HK22"/>
    <mergeCell ref="HL22:HP22"/>
    <mergeCell ref="HQ22:HU22"/>
    <mergeCell ref="GH22:GL22"/>
    <mergeCell ref="GM22:GQ22"/>
    <mergeCell ref="GR22:GV22"/>
    <mergeCell ref="GW22:HA22"/>
    <mergeCell ref="FN22:FR22"/>
    <mergeCell ref="FS22:FW22"/>
    <mergeCell ref="FX22:GB22"/>
    <mergeCell ref="GC22:GG22"/>
    <mergeCell ref="ET22:EX22"/>
    <mergeCell ref="EY22:FC22"/>
    <mergeCell ref="FD22:FH22"/>
    <mergeCell ref="FI22:FM22"/>
    <mergeCell ref="DZ22:ED22"/>
    <mergeCell ref="EE22:EI22"/>
    <mergeCell ref="EJ22:EN22"/>
    <mergeCell ref="EO22:ES22"/>
    <mergeCell ref="DF22:DJ22"/>
    <mergeCell ref="DK22:DO22"/>
    <mergeCell ref="DP22:DT22"/>
    <mergeCell ref="DU22:DY22"/>
    <mergeCell ref="CL22:CP22"/>
    <mergeCell ref="CQ22:CU22"/>
    <mergeCell ref="CV22:CZ22"/>
    <mergeCell ref="DA22:DE22"/>
    <mergeCell ref="BR22:BV22"/>
    <mergeCell ref="BW22:CA22"/>
    <mergeCell ref="CB22:CF22"/>
    <mergeCell ref="CG22:CK22"/>
    <mergeCell ref="AX22:BB22"/>
    <mergeCell ref="BC22:BG22"/>
    <mergeCell ref="BH22:BL22"/>
    <mergeCell ref="BM22:BQ22"/>
    <mergeCell ref="AD22:AH22"/>
    <mergeCell ref="AI22:AM22"/>
    <mergeCell ref="AN22:AR22"/>
    <mergeCell ref="AS22:AW22"/>
    <mergeCell ref="J22:N22"/>
    <mergeCell ref="O22:S22"/>
    <mergeCell ref="T22:X22"/>
    <mergeCell ref="Y22:AC22"/>
    <mergeCell ref="HV21:HZ21"/>
    <mergeCell ref="IA21:IE21"/>
    <mergeCell ref="IF21:IJ21"/>
    <mergeCell ref="IK21:IO21"/>
    <mergeCell ref="HB21:HF21"/>
    <mergeCell ref="HG21:HK21"/>
    <mergeCell ref="HL21:HP21"/>
    <mergeCell ref="HQ21:HU21"/>
    <mergeCell ref="GH21:GL21"/>
    <mergeCell ref="GM21:GQ21"/>
    <mergeCell ref="GR21:GV21"/>
    <mergeCell ref="GW21:HA21"/>
    <mergeCell ref="FN21:FR21"/>
    <mergeCell ref="FS21:FW21"/>
    <mergeCell ref="FX21:GB21"/>
    <mergeCell ref="GC21:GG21"/>
    <mergeCell ref="ET21:EX21"/>
    <mergeCell ref="EY21:FC21"/>
    <mergeCell ref="FD21:FH21"/>
    <mergeCell ref="FI21:FM21"/>
    <mergeCell ref="DZ21:ED21"/>
    <mergeCell ref="EE21:EI21"/>
    <mergeCell ref="EJ21:EN21"/>
    <mergeCell ref="EO21:ES21"/>
    <mergeCell ref="DF21:DJ21"/>
    <mergeCell ref="DK21:DO21"/>
    <mergeCell ref="DP21:DT21"/>
    <mergeCell ref="DU21:DY21"/>
    <mergeCell ref="CL21:CP21"/>
    <mergeCell ref="CQ21:CU21"/>
    <mergeCell ref="CV21:CZ21"/>
    <mergeCell ref="DA21:DE21"/>
    <mergeCell ref="BR21:BV21"/>
    <mergeCell ref="BW21:CA21"/>
    <mergeCell ref="CB21:CF21"/>
    <mergeCell ref="CG21:CK21"/>
    <mergeCell ref="AX21:BB21"/>
    <mergeCell ref="BC21:BG21"/>
    <mergeCell ref="BH21:BL21"/>
    <mergeCell ref="BM21:BQ21"/>
    <mergeCell ref="AD21:AH21"/>
    <mergeCell ref="AI21:AM21"/>
    <mergeCell ref="AN21:AR21"/>
    <mergeCell ref="AS21:AW21"/>
    <mergeCell ref="J21:N21"/>
    <mergeCell ref="O21:S21"/>
    <mergeCell ref="T21:X21"/>
    <mergeCell ref="Y21:AC21"/>
    <mergeCell ref="HV20:HZ20"/>
    <mergeCell ref="IA20:IE20"/>
    <mergeCell ref="IF20:IJ20"/>
    <mergeCell ref="IK20:IO20"/>
    <mergeCell ref="HB20:HF20"/>
    <mergeCell ref="HG20:HK20"/>
    <mergeCell ref="HL20:HP20"/>
    <mergeCell ref="HQ20:HU20"/>
    <mergeCell ref="GH20:GL20"/>
    <mergeCell ref="GM20:GQ20"/>
    <mergeCell ref="GR20:GV20"/>
    <mergeCell ref="GW20:HA20"/>
    <mergeCell ref="FN20:FR20"/>
    <mergeCell ref="FS20:FW20"/>
    <mergeCell ref="FX20:GB20"/>
    <mergeCell ref="GC20:GG20"/>
    <mergeCell ref="ET20:EX20"/>
    <mergeCell ref="EY20:FC20"/>
    <mergeCell ref="FD20:FH20"/>
    <mergeCell ref="FI20:FM20"/>
    <mergeCell ref="DZ20:ED20"/>
    <mergeCell ref="EE20:EI20"/>
    <mergeCell ref="EJ20:EN20"/>
    <mergeCell ref="EO20:ES20"/>
    <mergeCell ref="DF20:DJ20"/>
    <mergeCell ref="DK20:DO20"/>
    <mergeCell ref="DP20:DT20"/>
    <mergeCell ref="DU20:DY20"/>
    <mergeCell ref="CL20:CP20"/>
    <mergeCell ref="CQ20:CU20"/>
    <mergeCell ref="CV20:CZ20"/>
    <mergeCell ref="DA20:DE20"/>
    <mergeCell ref="BR20:BV20"/>
    <mergeCell ref="BW20:CA20"/>
    <mergeCell ref="CB20:CF20"/>
    <mergeCell ref="CG20:CK20"/>
    <mergeCell ref="AX20:BB20"/>
    <mergeCell ref="BC20:BG20"/>
    <mergeCell ref="BH20:BL20"/>
    <mergeCell ref="BM20:BQ20"/>
    <mergeCell ref="AD20:AH20"/>
    <mergeCell ref="AI20:AM20"/>
    <mergeCell ref="AN20:AR20"/>
    <mergeCell ref="AS20:AW20"/>
    <mergeCell ref="J20:N20"/>
    <mergeCell ref="O20:S20"/>
    <mergeCell ref="T20:X20"/>
    <mergeCell ref="Y20:AC20"/>
    <mergeCell ref="HV19:HZ19"/>
    <mergeCell ref="IA19:IE19"/>
    <mergeCell ref="IF19:IJ19"/>
    <mergeCell ref="IK19:IO19"/>
    <mergeCell ref="HB19:HF19"/>
    <mergeCell ref="HG19:HK19"/>
    <mergeCell ref="HL19:HP19"/>
    <mergeCell ref="HQ19:HU19"/>
    <mergeCell ref="GH19:GL19"/>
    <mergeCell ref="GM19:GQ19"/>
    <mergeCell ref="GR19:GV19"/>
    <mergeCell ref="GW19:HA19"/>
    <mergeCell ref="FN19:FR19"/>
    <mergeCell ref="FS19:FW19"/>
    <mergeCell ref="FX19:GB19"/>
    <mergeCell ref="GC19:GG19"/>
    <mergeCell ref="ET19:EX19"/>
    <mergeCell ref="EY19:FC19"/>
    <mergeCell ref="FD19:FH19"/>
    <mergeCell ref="FI19:FM19"/>
    <mergeCell ref="DZ19:ED19"/>
    <mergeCell ref="EE19:EI19"/>
    <mergeCell ref="EJ19:EN19"/>
    <mergeCell ref="EO19:ES19"/>
    <mergeCell ref="DF19:DJ19"/>
    <mergeCell ref="DK19:DO19"/>
    <mergeCell ref="DP19:DT19"/>
    <mergeCell ref="DU19:DY19"/>
    <mergeCell ref="CL19:CP19"/>
    <mergeCell ref="CQ19:CU19"/>
    <mergeCell ref="CV19:CZ19"/>
    <mergeCell ref="DA19:DE19"/>
    <mergeCell ref="BR19:BV19"/>
    <mergeCell ref="BW19:CA19"/>
    <mergeCell ref="CB19:CF19"/>
    <mergeCell ref="CG19:CK19"/>
    <mergeCell ref="AX19:BB19"/>
    <mergeCell ref="BC19:BG19"/>
    <mergeCell ref="BH19:BL19"/>
    <mergeCell ref="BM19:BQ19"/>
    <mergeCell ref="AD19:AH19"/>
    <mergeCell ref="AI19:AM19"/>
    <mergeCell ref="AN19:AR19"/>
    <mergeCell ref="AS19:AW19"/>
    <mergeCell ref="J19:N19"/>
    <mergeCell ref="O19:S19"/>
    <mergeCell ref="T19:X19"/>
    <mergeCell ref="Y19:AC19"/>
    <mergeCell ref="HV18:HZ18"/>
    <mergeCell ref="IA18:IE18"/>
    <mergeCell ref="IF18:IJ18"/>
    <mergeCell ref="IK18:IO18"/>
    <mergeCell ref="HB18:HF18"/>
    <mergeCell ref="HG18:HK18"/>
    <mergeCell ref="HL18:HP18"/>
    <mergeCell ref="HQ18:HU18"/>
    <mergeCell ref="GH18:GL18"/>
    <mergeCell ref="GM18:GQ18"/>
    <mergeCell ref="GR18:GV18"/>
    <mergeCell ref="GW18:HA18"/>
    <mergeCell ref="FN18:FR18"/>
    <mergeCell ref="FS18:FW18"/>
    <mergeCell ref="FX18:GB18"/>
    <mergeCell ref="GC18:GG18"/>
    <mergeCell ref="ET18:EX18"/>
    <mergeCell ref="EY18:FC18"/>
    <mergeCell ref="FD18:FH18"/>
    <mergeCell ref="FI18:FM18"/>
    <mergeCell ref="DZ18:ED18"/>
    <mergeCell ref="EE18:EI18"/>
    <mergeCell ref="EJ18:EN18"/>
    <mergeCell ref="EO18:ES18"/>
    <mergeCell ref="DF18:DJ18"/>
    <mergeCell ref="DK18:DO18"/>
    <mergeCell ref="DP18:DT18"/>
    <mergeCell ref="DU18:DY18"/>
    <mergeCell ref="CL18:CP18"/>
    <mergeCell ref="CQ18:CU18"/>
    <mergeCell ref="CV18:CZ18"/>
    <mergeCell ref="DA18:DE18"/>
    <mergeCell ref="BR18:BV18"/>
    <mergeCell ref="BW18:CA18"/>
    <mergeCell ref="CB18:CF18"/>
    <mergeCell ref="CG18:CK18"/>
    <mergeCell ref="AX18:BB18"/>
    <mergeCell ref="BC18:BG18"/>
    <mergeCell ref="BH18:BL18"/>
    <mergeCell ref="BM18:BQ18"/>
    <mergeCell ref="AD18:AH18"/>
    <mergeCell ref="AI18:AM18"/>
    <mergeCell ref="AN18:AR18"/>
    <mergeCell ref="AS18:AW18"/>
    <mergeCell ref="J18:N18"/>
    <mergeCell ref="O18:S18"/>
    <mergeCell ref="T18:X18"/>
    <mergeCell ref="Y18:AC18"/>
    <mergeCell ref="HV17:HZ17"/>
    <mergeCell ref="IA17:IE17"/>
    <mergeCell ref="IF17:IJ17"/>
    <mergeCell ref="IK17:IO17"/>
    <mergeCell ref="HB17:HF17"/>
    <mergeCell ref="HG17:HK17"/>
    <mergeCell ref="HL17:HP17"/>
    <mergeCell ref="HQ17:HU17"/>
    <mergeCell ref="GH17:GL17"/>
    <mergeCell ref="GM17:GQ17"/>
    <mergeCell ref="GR17:GV17"/>
    <mergeCell ref="GW17:HA17"/>
    <mergeCell ref="FN17:FR17"/>
    <mergeCell ref="FS17:FW17"/>
    <mergeCell ref="FX17:GB17"/>
    <mergeCell ref="GC17:GG17"/>
    <mergeCell ref="ET17:EX17"/>
    <mergeCell ref="EY17:FC17"/>
    <mergeCell ref="FD17:FH17"/>
    <mergeCell ref="FI17:FM17"/>
    <mergeCell ref="DZ17:ED17"/>
    <mergeCell ref="EE17:EI17"/>
    <mergeCell ref="EJ17:EN17"/>
    <mergeCell ref="EO17:ES17"/>
    <mergeCell ref="DF17:DJ17"/>
    <mergeCell ref="DK17:DO17"/>
    <mergeCell ref="DP17:DT17"/>
    <mergeCell ref="DU17:DY17"/>
    <mergeCell ref="CL17:CP17"/>
    <mergeCell ref="CQ17:CU17"/>
    <mergeCell ref="CV17:CZ17"/>
    <mergeCell ref="DA17:DE17"/>
    <mergeCell ref="BR17:BV17"/>
    <mergeCell ref="BW17:CA17"/>
    <mergeCell ref="CB17:CF17"/>
    <mergeCell ref="CG17:CK17"/>
    <mergeCell ref="AX17:BB17"/>
    <mergeCell ref="BC17:BG17"/>
    <mergeCell ref="BH17:BL17"/>
    <mergeCell ref="BM17:BQ17"/>
    <mergeCell ref="AD17:AH17"/>
    <mergeCell ref="AI17:AM17"/>
    <mergeCell ref="AN17:AR17"/>
    <mergeCell ref="AS17:AW17"/>
    <mergeCell ref="J17:N17"/>
    <mergeCell ref="O17:S17"/>
    <mergeCell ref="T17:X17"/>
    <mergeCell ref="Y17:AC17"/>
    <mergeCell ref="HV16:HZ16"/>
    <mergeCell ref="IA16:IE16"/>
    <mergeCell ref="IF16:IJ16"/>
    <mergeCell ref="IK16:IO16"/>
    <mergeCell ref="HB16:HF16"/>
    <mergeCell ref="HG16:HK16"/>
    <mergeCell ref="HL16:HP16"/>
    <mergeCell ref="HQ16:HU16"/>
    <mergeCell ref="GH16:GL16"/>
    <mergeCell ref="GM16:GQ16"/>
    <mergeCell ref="GR16:GV16"/>
    <mergeCell ref="GW16:HA16"/>
    <mergeCell ref="FN16:FR16"/>
    <mergeCell ref="FS16:FW16"/>
    <mergeCell ref="FX16:GB16"/>
    <mergeCell ref="GC16:GG16"/>
    <mergeCell ref="ET16:EX16"/>
    <mergeCell ref="EY16:FC16"/>
    <mergeCell ref="FD16:FH16"/>
    <mergeCell ref="FI16:FM16"/>
    <mergeCell ref="DZ16:ED16"/>
    <mergeCell ref="EE16:EI16"/>
    <mergeCell ref="EJ16:EN16"/>
    <mergeCell ref="EO16:ES16"/>
    <mergeCell ref="DF16:DJ16"/>
    <mergeCell ref="DK16:DO16"/>
    <mergeCell ref="DP16:DT16"/>
    <mergeCell ref="DU16:DY16"/>
    <mergeCell ref="CL16:CP16"/>
    <mergeCell ref="CQ16:CU16"/>
    <mergeCell ref="CV16:CZ16"/>
    <mergeCell ref="DA16:DE16"/>
    <mergeCell ref="BR16:BV16"/>
    <mergeCell ref="BW16:CA16"/>
    <mergeCell ref="CB16:CF16"/>
    <mergeCell ref="CG16:CK16"/>
    <mergeCell ref="AX16:BB16"/>
    <mergeCell ref="BC16:BG16"/>
    <mergeCell ref="BH16:BL16"/>
    <mergeCell ref="BM16:BQ16"/>
    <mergeCell ref="AD16:AH16"/>
    <mergeCell ref="AI16:AM16"/>
    <mergeCell ref="AN16:AR16"/>
    <mergeCell ref="AS16:AW16"/>
    <mergeCell ref="J16:N16"/>
    <mergeCell ref="O16:S16"/>
    <mergeCell ref="T16:X16"/>
    <mergeCell ref="Y16:AC16"/>
    <mergeCell ref="HV15:HZ15"/>
    <mergeCell ref="IA15:IE15"/>
    <mergeCell ref="IF15:IJ15"/>
    <mergeCell ref="IK15:IO15"/>
    <mergeCell ref="HB15:HF15"/>
    <mergeCell ref="HG15:HK15"/>
    <mergeCell ref="HL15:HP15"/>
    <mergeCell ref="HQ15:HU15"/>
    <mergeCell ref="GH15:GL15"/>
    <mergeCell ref="GM15:GQ15"/>
    <mergeCell ref="GR15:GV15"/>
    <mergeCell ref="GW15:HA15"/>
    <mergeCell ref="FN15:FR15"/>
    <mergeCell ref="FS15:FW15"/>
    <mergeCell ref="FX15:GB15"/>
    <mergeCell ref="GC15:GG15"/>
    <mergeCell ref="ET15:EX15"/>
    <mergeCell ref="EY15:FC15"/>
    <mergeCell ref="FD15:FH15"/>
    <mergeCell ref="FI15:FM15"/>
    <mergeCell ref="DZ15:ED15"/>
    <mergeCell ref="EE15:EI15"/>
    <mergeCell ref="EJ15:EN15"/>
    <mergeCell ref="EO15:ES15"/>
    <mergeCell ref="DF15:DJ15"/>
    <mergeCell ref="DK15:DO15"/>
    <mergeCell ref="DP15:DT15"/>
    <mergeCell ref="DU15:DY15"/>
    <mergeCell ref="CL15:CP15"/>
    <mergeCell ref="CQ15:CU15"/>
    <mergeCell ref="CV15:CZ15"/>
    <mergeCell ref="DA15:DE15"/>
    <mergeCell ref="BR15:BV15"/>
    <mergeCell ref="BW15:CA15"/>
    <mergeCell ref="CB15:CF15"/>
    <mergeCell ref="CG15:CK15"/>
    <mergeCell ref="AX15:BB15"/>
    <mergeCell ref="BC15:BG15"/>
    <mergeCell ref="BH15:BL15"/>
    <mergeCell ref="BM15:BQ15"/>
    <mergeCell ref="AD15:AH15"/>
    <mergeCell ref="AI15:AM15"/>
    <mergeCell ref="AN15:AR15"/>
    <mergeCell ref="AS15:AW15"/>
    <mergeCell ref="J15:N15"/>
    <mergeCell ref="O15:S15"/>
    <mergeCell ref="T15:X15"/>
    <mergeCell ref="Y15:AC15"/>
    <mergeCell ref="HV14:HZ14"/>
    <mergeCell ref="IA14:IE14"/>
    <mergeCell ref="IF14:IJ14"/>
    <mergeCell ref="IK14:IO14"/>
    <mergeCell ref="HB14:HF14"/>
    <mergeCell ref="HG14:HK14"/>
    <mergeCell ref="HL14:HP14"/>
    <mergeCell ref="HQ14:HU14"/>
    <mergeCell ref="GH14:GL14"/>
    <mergeCell ref="GM14:GQ14"/>
    <mergeCell ref="GR14:GV14"/>
    <mergeCell ref="GW14:HA14"/>
    <mergeCell ref="FN14:FR14"/>
    <mergeCell ref="FS14:FW14"/>
    <mergeCell ref="FX14:GB14"/>
    <mergeCell ref="GC14:GG14"/>
    <mergeCell ref="ET14:EX14"/>
    <mergeCell ref="EY14:FC14"/>
    <mergeCell ref="FD14:FH14"/>
    <mergeCell ref="FI14:FM14"/>
    <mergeCell ref="DZ14:ED14"/>
    <mergeCell ref="EE14:EI14"/>
    <mergeCell ref="EJ14:EN14"/>
    <mergeCell ref="EO14:ES14"/>
    <mergeCell ref="DF14:DJ14"/>
    <mergeCell ref="DK14:DO14"/>
    <mergeCell ref="DP14:DT14"/>
    <mergeCell ref="DU14:DY14"/>
    <mergeCell ref="CL14:CP14"/>
    <mergeCell ref="CQ14:CU14"/>
    <mergeCell ref="CV14:CZ14"/>
    <mergeCell ref="DA14:DE14"/>
    <mergeCell ref="BR14:BV14"/>
    <mergeCell ref="BW14:CA14"/>
    <mergeCell ref="CB14:CF14"/>
    <mergeCell ref="CG14:CK14"/>
    <mergeCell ref="AX14:BB14"/>
    <mergeCell ref="BC14:BG14"/>
    <mergeCell ref="BH14:BL14"/>
    <mergeCell ref="BM14:BQ14"/>
    <mergeCell ref="AD14:AH14"/>
    <mergeCell ref="AI14:AM14"/>
    <mergeCell ref="AN14:AR14"/>
    <mergeCell ref="AS14:AW14"/>
    <mergeCell ref="J14:N14"/>
    <mergeCell ref="O14:S14"/>
    <mergeCell ref="T14:X14"/>
    <mergeCell ref="Y14:AC14"/>
    <mergeCell ref="HV13:HZ13"/>
    <mergeCell ref="IA13:IE13"/>
    <mergeCell ref="IF13:IJ13"/>
    <mergeCell ref="IK13:IO13"/>
    <mergeCell ref="HB13:HF13"/>
    <mergeCell ref="HG13:HK13"/>
    <mergeCell ref="HL13:HP13"/>
    <mergeCell ref="HQ13:HU13"/>
    <mergeCell ref="GH13:GL13"/>
    <mergeCell ref="GM13:GQ13"/>
    <mergeCell ref="GR13:GV13"/>
    <mergeCell ref="GW13:HA13"/>
    <mergeCell ref="FN13:FR13"/>
    <mergeCell ref="FS13:FW13"/>
    <mergeCell ref="FX13:GB13"/>
    <mergeCell ref="GC13:GG13"/>
    <mergeCell ref="ET13:EX13"/>
    <mergeCell ref="EY13:FC13"/>
    <mergeCell ref="FD13:FH13"/>
    <mergeCell ref="FI13:FM13"/>
    <mergeCell ref="DZ13:ED13"/>
    <mergeCell ref="EE13:EI13"/>
    <mergeCell ref="EJ13:EN13"/>
    <mergeCell ref="EO13:ES13"/>
    <mergeCell ref="DF13:DJ13"/>
    <mergeCell ref="DK13:DO13"/>
    <mergeCell ref="DP13:DT13"/>
    <mergeCell ref="DU13:DY13"/>
    <mergeCell ref="CL13:CP13"/>
    <mergeCell ref="CQ13:CU13"/>
    <mergeCell ref="CV13:CZ13"/>
    <mergeCell ref="DA13:DE13"/>
    <mergeCell ref="BR13:BV13"/>
    <mergeCell ref="BW13:CA13"/>
    <mergeCell ref="CB13:CF13"/>
    <mergeCell ref="CG13:CK13"/>
    <mergeCell ref="AX13:BB13"/>
    <mergeCell ref="BC13:BG13"/>
    <mergeCell ref="BH13:BL13"/>
    <mergeCell ref="BM13:BQ13"/>
    <mergeCell ref="AD13:AH13"/>
    <mergeCell ref="AI13:AM13"/>
    <mergeCell ref="AN13:AR13"/>
    <mergeCell ref="AS13:AW13"/>
    <mergeCell ref="J13:N13"/>
    <mergeCell ref="O13:S13"/>
    <mergeCell ref="T13:X13"/>
    <mergeCell ref="Y13:AC13"/>
    <mergeCell ref="HV12:HZ12"/>
    <mergeCell ref="IA12:IE12"/>
    <mergeCell ref="IF12:IJ12"/>
    <mergeCell ref="IK12:IO12"/>
    <mergeCell ref="HB12:HF12"/>
    <mergeCell ref="HG12:HK12"/>
    <mergeCell ref="HL12:HP12"/>
    <mergeCell ref="HQ12:HU12"/>
    <mergeCell ref="GH12:GL12"/>
    <mergeCell ref="GM12:GQ12"/>
    <mergeCell ref="GR12:GV12"/>
    <mergeCell ref="GW12:HA12"/>
    <mergeCell ref="FN12:FR12"/>
    <mergeCell ref="FS12:FW12"/>
    <mergeCell ref="FX12:GB12"/>
    <mergeCell ref="GC12:GG12"/>
    <mergeCell ref="ET12:EX12"/>
    <mergeCell ref="EY12:FC12"/>
    <mergeCell ref="FD12:FH12"/>
    <mergeCell ref="FI12:FM12"/>
    <mergeCell ref="DZ12:ED12"/>
    <mergeCell ref="EE12:EI12"/>
    <mergeCell ref="EJ12:EN12"/>
    <mergeCell ref="EO12:ES12"/>
    <mergeCell ref="DF12:DJ12"/>
    <mergeCell ref="DK12:DO12"/>
    <mergeCell ref="DP12:DT12"/>
    <mergeCell ref="DU12:DY12"/>
    <mergeCell ref="CL12:CP12"/>
    <mergeCell ref="CQ12:CU12"/>
    <mergeCell ref="CV12:CZ12"/>
    <mergeCell ref="DA12:DE12"/>
    <mergeCell ref="BR12:BV12"/>
    <mergeCell ref="BW12:CA12"/>
    <mergeCell ref="CB12:CF12"/>
    <mergeCell ref="CG12:CK12"/>
    <mergeCell ref="AX12:BB12"/>
    <mergeCell ref="BC12:BG12"/>
    <mergeCell ref="BH12:BL12"/>
    <mergeCell ref="BM12:BQ12"/>
    <mergeCell ref="AD12:AH12"/>
    <mergeCell ref="AI12:AM12"/>
    <mergeCell ref="AN12:AR12"/>
    <mergeCell ref="AS12:AW12"/>
    <mergeCell ref="J12:N12"/>
    <mergeCell ref="O12:S12"/>
    <mergeCell ref="T12:X12"/>
    <mergeCell ref="Y12:AC12"/>
    <mergeCell ref="HV11:HZ11"/>
    <mergeCell ref="IA11:IE11"/>
    <mergeCell ref="IF11:IJ11"/>
    <mergeCell ref="IK11:IO11"/>
    <mergeCell ref="HB11:HF11"/>
    <mergeCell ref="HG11:HK11"/>
    <mergeCell ref="HL11:HP11"/>
    <mergeCell ref="HQ11:HU11"/>
    <mergeCell ref="GH11:GL11"/>
    <mergeCell ref="GM11:GQ11"/>
    <mergeCell ref="GR11:GV11"/>
    <mergeCell ref="GW11:HA11"/>
    <mergeCell ref="FN11:FR11"/>
    <mergeCell ref="FS11:FW11"/>
    <mergeCell ref="FX11:GB11"/>
    <mergeCell ref="GC11:GG11"/>
    <mergeCell ref="ET11:EX11"/>
    <mergeCell ref="EY11:FC11"/>
    <mergeCell ref="FD11:FH11"/>
    <mergeCell ref="FI11:FM11"/>
    <mergeCell ref="DZ11:ED11"/>
    <mergeCell ref="EE11:EI11"/>
    <mergeCell ref="EJ11:EN11"/>
    <mergeCell ref="EO11:ES11"/>
    <mergeCell ref="DF11:DJ11"/>
    <mergeCell ref="DK11:DO11"/>
    <mergeCell ref="DP11:DT11"/>
    <mergeCell ref="DU11:DY11"/>
    <mergeCell ref="CL11:CP11"/>
    <mergeCell ref="CQ11:CU11"/>
    <mergeCell ref="CV11:CZ11"/>
    <mergeCell ref="DA11:DE11"/>
    <mergeCell ref="BR11:BV11"/>
    <mergeCell ref="BW11:CA11"/>
    <mergeCell ref="CB11:CF11"/>
    <mergeCell ref="CG11:CK11"/>
    <mergeCell ref="AX11:BB11"/>
    <mergeCell ref="BC11:BG11"/>
    <mergeCell ref="BH11:BL11"/>
    <mergeCell ref="BM11:BQ11"/>
    <mergeCell ref="AD11:AH11"/>
    <mergeCell ref="AI11:AM11"/>
    <mergeCell ref="AN11:AR11"/>
    <mergeCell ref="AS11:AW11"/>
    <mergeCell ref="J11:N11"/>
    <mergeCell ref="O11:S11"/>
    <mergeCell ref="T11:X11"/>
    <mergeCell ref="Y11:AC11"/>
    <mergeCell ref="HV10:HZ10"/>
    <mergeCell ref="IA10:IE10"/>
    <mergeCell ref="IF10:IJ10"/>
    <mergeCell ref="IK10:IO10"/>
    <mergeCell ref="HB10:HF10"/>
    <mergeCell ref="HG10:HK10"/>
    <mergeCell ref="HL10:HP10"/>
    <mergeCell ref="HQ10:HU10"/>
    <mergeCell ref="GH10:GL10"/>
    <mergeCell ref="GM10:GQ10"/>
    <mergeCell ref="GR10:GV10"/>
    <mergeCell ref="GW10:HA10"/>
    <mergeCell ref="FN10:FR10"/>
    <mergeCell ref="FS10:FW10"/>
    <mergeCell ref="FX10:GB10"/>
    <mergeCell ref="GC10:GG10"/>
    <mergeCell ref="ET10:EX10"/>
    <mergeCell ref="EY10:FC10"/>
    <mergeCell ref="FD10:FH10"/>
    <mergeCell ref="FI10:FM10"/>
    <mergeCell ref="DZ10:ED10"/>
    <mergeCell ref="EE10:EI10"/>
    <mergeCell ref="EJ10:EN10"/>
    <mergeCell ref="EO10:ES10"/>
    <mergeCell ref="DF10:DJ10"/>
    <mergeCell ref="DK10:DO10"/>
    <mergeCell ref="DP10:DT10"/>
    <mergeCell ref="DU10:DY10"/>
    <mergeCell ref="CL10:CP10"/>
    <mergeCell ref="CQ10:CU10"/>
    <mergeCell ref="CV10:CZ10"/>
    <mergeCell ref="DA10:DE10"/>
    <mergeCell ref="BR10:BV10"/>
    <mergeCell ref="BW10:CA10"/>
    <mergeCell ref="CB10:CF10"/>
    <mergeCell ref="CG10:CK10"/>
    <mergeCell ref="AX10:BB10"/>
    <mergeCell ref="BC10:BG10"/>
    <mergeCell ref="BH10:BL10"/>
    <mergeCell ref="BM10:BQ10"/>
    <mergeCell ref="AD10:AH10"/>
    <mergeCell ref="AI10:AM10"/>
    <mergeCell ref="AN10:AR10"/>
    <mergeCell ref="AS10:AW10"/>
    <mergeCell ref="J10:N10"/>
    <mergeCell ref="O10:S10"/>
    <mergeCell ref="T10:X10"/>
    <mergeCell ref="Y10:AC10"/>
    <mergeCell ref="HV9:HZ9"/>
    <mergeCell ref="IA9:IE9"/>
    <mergeCell ref="IF9:IJ9"/>
    <mergeCell ref="IK9:IO9"/>
    <mergeCell ref="HB9:HF9"/>
    <mergeCell ref="HG9:HK9"/>
    <mergeCell ref="HL9:HP9"/>
    <mergeCell ref="HQ9:HU9"/>
    <mergeCell ref="GH9:GL9"/>
    <mergeCell ref="GM9:GQ9"/>
    <mergeCell ref="GR9:GV9"/>
    <mergeCell ref="GW9:HA9"/>
    <mergeCell ref="FN9:FR9"/>
    <mergeCell ref="FS9:FW9"/>
    <mergeCell ref="FX9:GB9"/>
    <mergeCell ref="GC9:GG9"/>
    <mergeCell ref="ET9:EX9"/>
    <mergeCell ref="EY9:FC9"/>
    <mergeCell ref="FD9:FH9"/>
    <mergeCell ref="FI9:FM9"/>
    <mergeCell ref="DZ9:ED9"/>
    <mergeCell ref="EE9:EI9"/>
    <mergeCell ref="EJ9:EN9"/>
    <mergeCell ref="EO9:ES9"/>
    <mergeCell ref="DF9:DJ9"/>
    <mergeCell ref="DK9:DO9"/>
    <mergeCell ref="DP9:DT9"/>
    <mergeCell ref="DU9:DY9"/>
    <mergeCell ref="CL9:CP9"/>
    <mergeCell ref="CQ9:CU9"/>
    <mergeCell ref="CV9:CZ9"/>
    <mergeCell ref="DA9:DE9"/>
    <mergeCell ref="BR9:BV9"/>
    <mergeCell ref="BW9:CA9"/>
    <mergeCell ref="CB9:CF9"/>
    <mergeCell ref="CG9:CK9"/>
    <mergeCell ref="AX9:BB9"/>
    <mergeCell ref="BC9:BG9"/>
    <mergeCell ref="BH9:BL9"/>
    <mergeCell ref="BM9:BQ9"/>
    <mergeCell ref="AD9:AH9"/>
    <mergeCell ref="AI9:AM9"/>
    <mergeCell ref="AN9:AR9"/>
    <mergeCell ref="AS9:AW9"/>
    <mergeCell ref="J9:N9"/>
    <mergeCell ref="O9:S9"/>
    <mergeCell ref="T9:X9"/>
    <mergeCell ref="Y9:AC9"/>
    <mergeCell ref="HV8:HZ8"/>
    <mergeCell ref="IA8:IE8"/>
    <mergeCell ref="IF8:IJ8"/>
    <mergeCell ref="IK8:IO8"/>
    <mergeCell ref="HB8:HF8"/>
    <mergeCell ref="HG8:HK8"/>
    <mergeCell ref="HL8:HP8"/>
    <mergeCell ref="HQ8:HU8"/>
    <mergeCell ref="GH8:GL8"/>
    <mergeCell ref="GM8:GQ8"/>
    <mergeCell ref="GR8:GV8"/>
    <mergeCell ref="GW8:HA8"/>
    <mergeCell ref="FN8:FR8"/>
    <mergeCell ref="FS8:FW8"/>
    <mergeCell ref="FX8:GB8"/>
    <mergeCell ref="GC8:GG8"/>
    <mergeCell ref="ET8:EX8"/>
    <mergeCell ref="EY8:FC8"/>
    <mergeCell ref="FD8:FH8"/>
    <mergeCell ref="FI8:FM8"/>
    <mergeCell ref="DZ8:ED8"/>
    <mergeCell ref="EE8:EI8"/>
    <mergeCell ref="EJ8:EN8"/>
    <mergeCell ref="EO8:ES8"/>
    <mergeCell ref="DF8:DJ8"/>
    <mergeCell ref="DK8:DO8"/>
    <mergeCell ref="DP8:DT8"/>
    <mergeCell ref="DU8:DY8"/>
    <mergeCell ref="CL8:CP8"/>
    <mergeCell ref="CQ8:CU8"/>
    <mergeCell ref="CV8:CZ8"/>
    <mergeCell ref="DA8:DE8"/>
    <mergeCell ref="BR8:BV8"/>
    <mergeCell ref="BW8:CA8"/>
    <mergeCell ref="CB8:CF8"/>
    <mergeCell ref="CG8:CK8"/>
    <mergeCell ref="AX8:BB8"/>
    <mergeCell ref="BC8:BG8"/>
    <mergeCell ref="BH8:BL8"/>
    <mergeCell ref="BM8:BQ8"/>
    <mergeCell ref="AD8:AH8"/>
    <mergeCell ref="AI8:AM8"/>
    <mergeCell ref="AN8:AR8"/>
    <mergeCell ref="AS8:AW8"/>
    <mergeCell ref="J8:N8"/>
    <mergeCell ref="O8:S8"/>
    <mergeCell ref="T8:X8"/>
    <mergeCell ref="Y8:AC8"/>
    <mergeCell ref="HV7:HZ7"/>
    <mergeCell ref="IA7:IE7"/>
    <mergeCell ref="IF7:IJ7"/>
    <mergeCell ref="IK7:IO7"/>
    <mergeCell ref="HB7:HF7"/>
    <mergeCell ref="HG7:HK7"/>
    <mergeCell ref="HL7:HP7"/>
    <mergeCell ref="HQ7:HU7"/>
    <mergeCell ref="GH7:GL7"/>
    <mergeCell ref="GM7:GQ7"/>
    <mergeCell ref="GR7:GV7"/>
    <mergeCell ref="GW7:HA7"/>
    <mergeCell ref="FN7:FR7"/>
    <mergeCell ref="FS7:FW7"/>
    <mergeCell ref="FX7:GB7"/>
    <mergeCell ref="GC7:GG7"/>
    <mergeCell ref="ET7:EX7"/>
    <mergeCell ref="EY7:FC7"/>
    <mergeCell ref="FD7:FH7"/>
    <mergeCell ref="FI7:FM7"/>
    <mergeCell ref="DZ7:ED7"/>
    <mergeCell ref="EE7:EI7"/>
    <mergeCell ref="EJ7:EN7"/>
    <mergeCell ref="EO7:ES7"/>
    <mergeCell ref="DF7:DJ7"/>
    <mergeCell ref="DK7:DO7"/>
    <mergeCell ref="DP7:DT7"/>
    <mergeCell ref="DU7:DY7"/>
    <mergeCell ref="CL7:CP7"/>
    <mergeCell ref="CQ7:CU7"/>
    <mergeCell ref="CV7:CZ7"/>
    <mergeCell ref="DA7:DE7"/>
    <mergeCell ref="BR7:BV7"/>
    <mergeCell ref="BW7:CA7"/>
    <mergeCell ref="CB7:CF7"/>
    <mergeCell ref="CG7:CK7"/>
    <mergeCell ref="AX7:BB7"/>
    <mergeCell ref="BC7:BG7"/>
    <mergeCell ref="BH7:BL7"/>
    <mergeCell ref="BM7:BQ7"/>
    <mergeCell ref="AD7:AH7"/>
    <mergeCell ref="AI7:AM7"/>
    <mergeCell ref="AN7:AR7"/>
    <mergeCell ref="AS7:AW7"/>
    <mergeCell ref="J7:N7"/>
    <mergeCell ref="O7:S7"/>
    <mergeCell ref="T7:X7"/>
    <mergeCell ref="Y7:AC7"/>
    <mergeCell ref="HV6:HZ6"/>
    <mergeCell ref="IA6:IE6"/>
    <mergeCell ref="IF6:IJ6"/>
    <mergeCell ref="IK6:IO6"/>
    <mergeCell ref="HB6:HF6"/>
    <mergeCell ref="HG6:HK6"/>
    <mergeCell ref="HL6:HP6"/>
    <mergeCell ref="HQ6:HU6"/>
    <mergeCell ref="GH6:GL6"/>
    <mergeCell ref="GM6:GQ6"/>
    <mergeCell ref="GR6:GV6"/>
    <mergeCell ref="GW6:HA6"/>
    <mergeCell ref="FN6:FR6"/>
    <mergeCell ref="FS6:FW6"/>
    <mergeCell ref="FX6:GB6"/>
    <mergeCell ref="GC6:GG6"/>
    <mergeCell ref="ET6:EX6"/>
    <mergeCell ref="EY6:FC6"/>
    <mergeCell ref="FD6:FH6"/>
    <mergeCell ref="FI6:FM6"/>
    <mergeCell ref="DZ6:ED6"/>
    <mergeCell ref="EE6:EI6"/>
    <mergeCell ref="EJ6:EN6"/>
    <mergeCell ref="EO6:ES6"/>
    <mergeCell ref="DF6:DJ6"/>
    <mergeCell ref="DK6:DO6"/>
    <mergeCell ref="DP6:DT6"/>
    <mergeCell ref="DU6:DY6"/>
    <mergeCell ref="CL6:CP6"/>
    <mergeCell ref="CQ6:CU6"/>
    <mergeCell ref="CV6:CZ6"/>
    <mergeCell ref="DA6:DE6"/>
    <mergeCell ref="BR6:BV6"/>
    <mergeCell ref="BW6:CA6"/>
    <mergeCell ref="CB6:CF6"/>
    <mergeCell ref="CG6:CK6"/>
    <mergeCell ref="AX6:BB6"/>
    <mergeCell ref="BC6:BG6"/>
    <mergeCell ref="BH6:BL6"/>
    <mergeCell ref="BM6:BQ6"/>
    <mergeCell ref="AD6:AH6"/>
    <mergeCell ref="AI6:AM6"/>
    <mergeCell ref="AN6:AR6"/>
    <mergeCell ref="AS6:AW6"/>
    <mergeCell ref="J6:N6"/>
    <mergeCell ref="O6:S6"/>
    <mergeCell ref="T6:X6"/>
    <mergeCell ref="Y6:AC6"/>
    <mergeCell ref="HV5:HZ5"/>
    <mergeCell ref="IA5:IE5"/>
    <mergeCell ref="IF5:IJ5"/>
    <mergeCell ref="IK5:IO5"/>
    <mergeCell ref="HB5:HF5"/>
    <mergeCell ref="HG5:HK5"/>
    <mergeCell ref="HL5:HP5"/>
    <mergeCell ref="HQ5:HU5"/>
    <mergeCell ref="GH5:GL5"/>
    <mergeCell ref="GM5:GQ5"/>
    <mergeCell ref="GR5:GV5"/>
    <mergeCell ref="GW5:HA5"/>
    <mergeCell ref="FN5:FR5"/>
    <mergeCell ref="FS5:FW5"/>
    <mergeCell ref="FX5:GB5"/>
    <mergeCell ref="GC5:GG5"/>
    <mergeCell ref="ET5:EX5"/>
    <mergeCell ref="EY5:FC5"/>
    <mergeCell ref="FD5:FH5"/>
    <mergeCell ref="FI5:FM5"/>
    <mergeCell ref="DZ5:ED5"/>
    <mergeCell ref="EE5:EI5"/>
    <mergeCell ref="EJ5:EN5"/>
    <mergeCell ref="EO5:ES5"/>
    <mergeCell ref="DF5:DJ5"/>
    <mergeCell ref="DK5:DO5"/>
    <mergeCell ref="DP5:DT5"/>
    <mergeCell ref="DU5:DY5"/>
    <mergeCell ref="CL5:CP5"/>
    <mergeCell ref="CQ5:CU5"/>
    <mergeCell ref="CV5:CZ5"/>
    <mergeCell ref="DA5:DE5"/>
    <mergeCell ref="BR5:BV5"/>
    <mergeCell ref="BW5:CA5"/>
    <mergeCell ref="CB5:CF5"/>
    <mergeCell ref="CG5:CK5"/>
    <mergeCell ref="AX5:BB5"/>
    <mergeCell ref="BC5:BG5"/>
    <mergeCell ref="BH5:BL5"/>
    <mergeCell ref="BM5:BQ5"/>
    <mergeCell ref="AD5:AH5"/>
    <mergeCell ref="AI5:AM5"/>
    <mergeCell ref="AN5:AR5"/>
    <mergeCell ref="AS5:AW5"/>
    <mergeCell ref="J5:N5"/>
    <mergeCell ref="O5:S5"/>
    <mergeCell ref="T5:X5"/>
    <mergeCell ref="Y5:AC5"/>
    <mergeCell ref="HV4:HZ4"/>
    <mergeCell ref="IA4:IE4"/>
    <mergeCell ref="IF4:IJ4"/>
    <mergeCell ref="IK4:IO4"/>
    <mergeCell ref="HB4:HF4"/>
    <mergeCell ref="HG4:HK4"/>
    <mergeCell ref="HL4:HP4"/>
    <mergeCell ref="HQ4:HU4"/>
    <mergeCell ref="GH4:GL4"/>
    <mergeCell ref="GM4:GQ4"/>
    <mergeCell ref="GR4:GV4"/>
    <mergeCell ref="GW4:HA4"/>
    <mergeCell ref="FN4:FR4"/>
    <mergeCell ref="FS4:FW4"/>
    <mergeCell ref="FX4:GB4"/>
    <mergeCell ref="GC4:GG4"/>
    <mergeCell ref="ET4:EX4"/>
    <mergeCell ref="EY4:FC4"/>
    <mergeCell ref="FD4:FH4"/>
    <mergeCell ref="FI4:FM4"/>
    <mergeCell ref="DZ4:ED4"/>
    <mergeCell ref="EE4:EI4"/>
    <mergeCell ref="EJ4:EN4"/>
    <mergeCell ref="EO4:ES4"/>
    <mergeCell ref="DF4:DJ4"/>
    <mergeCell ref="DK4:DO4"/>
    <mergeCell ref="DP4:DT4"/>
    <mergeCell ref="DU4:DY4"/>
    <mergeCell ref="CL4:CP4"/>
    <mergeCell ref="CQ4:CU4"/>
    <mergeCell ref="CV4:CZ4"/>
    <mergeCell ref="DA4:DE4"/>
    <mergeCell ref="BR4:BV4"/>
    <mergeCell ref="BW4:CA4"/>
    <mergeCell ref="CB4:CF4"/>
    <mergeCell ref="CG4:CK4"/>
    <mergeCell ref="AX4:BB4"/>
    <mergeCell ref="BC4:BG4"/>
    <mergeCell ref="BH4:BL4"/>
    <mergeCell ref="BM4:BQ4"/>
    <mergeCell ref="AD4:AH4"/>
    <mergeCell ref="AI4:AM4"/>
    <mergeCell ref="AN4:AR4"/>
    <mergeCell ref="AS4:AW4"/>
    <mergeCell ref="J4:N4"/>
    <mergeCell ref="O4:S4"/>
    <mergeCell ref="T4:X4"/>
    <mergeCell ref="Y4:AC4"/>
    <mergeCell ref="HV3:HZ3"/>
    <mergeCell ref="IA3:IE3"/>
    <mergeCell ref="IF3:IJ3"/>
    <mergeCell ref="IK3:IO3"/>
    <mergeCell ref="HB3:HF3"/>
    <mergeCell ref="HG3:HK3"/>
    <mergeCell ref="HL3:HP3"/>
    <mergeCell ref="HQ3:HU3"/>
    <mergeCell ref="GH3:GL3"/>
    <mergeCell ref="GM3:GQ3"/>
    <mergeCell ref="GR3:GV3"/>
    <mergeCell ref="GW3:HA3"/>
    <mergeCell ref="FN3:FR3"/>
    <mergeCell ref="FS3:FW3"/>
    <mergeCell ref="FX3:GB3"/>
    <mergeCell ref="GC3:GG3"/>
    <mergeCell ref="ET3:EX3"/>
    <mergeCell ref="EY3:FC3"/>
    <mergeCell ref="FD3:FH3"/>
    <mergeCell ref="FI3:FM3"/>
    <mergeCell ref="DZ3:ED3"/>
    <mergeCell ref="EE3:EI3"/>
    <mergeCell ref="EJ3:EN3"/>
    <mergeCell ref="EO3:ES3"/>
    <mergeCell ref="DF3:DJ3"/>
    <mergeCell ref="DK3:DO3"/>
    <mergeCell ref="DP3:DT3"/>
    <mergeCell ref="DU3:DY3"/>
    <mergeCell ref="CL3:CP3"/>
    <mergeCell ref="CQ3:CU3"/>
    <mergeCell ref="CV3:CZ3"/>
    <mergeCell ref="DA3:DE3"/>
    <mergeCell ref="CG3:CK3"/>
    <mergeCell ref="J3:N3"/>
    <mergeCell ref="O3:S3"/>
    <mergeCell ref="T3:X3"/>
    <mergeCell ref="Y3:AC3"/>
    <mergeCell ref="AD3:CF3"/>
    <mergeCell ref="HV52:HZ52"/>
    <mergeCell ref="IA52:IE52"/>
    <mergeCell ref="IF52:IJ52"/>
    <mergeCell ref="IK52:IO52"/>
    <mergeCell ref="HB52:HF52"/>
    <mergeCell ref="HG52:HK52"/>
    <mergeCell ref="HL52:HP52"/>
    <mergeCell ref="HQ52:HU52"/>
    <mergeCell ref="GH52:GL52"/>
    <mergeCell ref="GM52:GQ52"/>
    <mergeCell ref="GR52:GV52"/>
    <mergeCell ref="GW52:HA52"/>
    <mergeCell ref="FN52:FR52"/>
    <mergeCell ref="FS52:FW52"/>
    <mergeCell ref="FX52:GB52"/>
    <mergeCell ref="GC52:GG52"/>
    <mergeCell ref="ET52:EX52"/>
    <mergeCell ref="EY52:FC52"/>
    <mergeCell ref="FD52:FH52"/>
    <mergeCell ref="FI52:FM52"/>
    <mergeCell ref="DZ52:ED52"/>
    <mergeCell ref="EE52:EI52"/>
    <mergeCell ref="EJ52:EN52"/>
    <mergeCell ref="EO52:ES52"/>
    <mergeCell ref="DF52:DJ52"/>
    <mergeCell ref="DK52:DO52"/>
    <mergeCell ref="DP52:DT52"/>
    <mergeCell ref="DU52:DY52"/>
    <mergeCell ref="CL52:CP52"/>
    <mergeCell ref="CQ52:CU52"/>
    <mergeCell ref="CV52:CZ52"/>
    <mergeCell ref="DA52:DE52"/>
    <mergeCell ref="BR52:BV52"/>
    <mergeCell ref="BW52:CA52"/>
    <mergeCell ref="CB52:CF52"/>
    <mergeCell ref="CG52:CK52"/>
    <mergeCell ref="AX52:BB52"/>
    <mergeCell ref="BC52:BG52"/>
    <mergeCell ref="BH52:BL52"/>
    <mergeCell ref="BM52:BQ52"/>
    <mergeCell ref="AD52:AH52"/>
    <mergeCell ref="AI52:AM52"/>
    <mergeCell ref="AN52:AR52"/>
    <mergeCell ref="AS52:AW52"/>
    <mergeCell ref="J52:N52"/>
    <mergeCell ref="O52:S52"/>
    <mergeCell ref="T52:X52"/>
    <mergeCell ref="Y52:AC52"/>
    <mergeCell ref="HV51:HZ51"/>
    <mergeCell ref="IA51:IE51"/>
    <mergeCell ref="IF51:IJ51"/>
    <mergeCell ref="IK51:IO51"/>
    <mergeCell ref="HB51:HF51"/>
    <mergeCell ref="HG51:HK51"/>
    <mergeCell ref="HL51:HP51"/>
    <mergeCell ref="HQ51:HU51"/>
    <mergeCell ref="GH51:GL51"/>
    <mergeCell ref="GM51:GQ51"/>
    <mergeCell ref="GR51:GV51"/>
    <mergeCell ref="GW51:HA51"/>
    <mergeCell ref="FN51:FR51"/>
    <mergeCell ref="FS51:FW51"/>
    <mergeCell ref="FX51:GB51"/>
    <mergeCell ref="GC51:GG51"/>
    <mergeCell ref="ET51:EX51"/>
    <mergeCell ref="EY51:FC51"/>
    <mergeCell ref="FD51:FH51"/>
    <mergeCell ref="FI51:FM51"/>
    <mergeCell ref="DZ51:ED51"/>
    <mergeCell ref="EE51:EI51"/>
    <mergeCell ref="EJ51:EN51"/>
    <mergeCell ref="EO51:ES51"/>
    <mergeCell ref="DF51:DJ51"/>
    <mergeCell ref="DK51:DO51"/>
    <mergeCell ref="DP51:DT51"/>
    <mergeCell ref="DU51:DY51"/>
    <mergeCell ref="CL51:CP51"/>
    <mergeCell ref="CQ51:CU51"/>
    <mergeCell ref="CV51:CZ51"/>
    <mergeCell ref="DA51:DE51"/>
    <mergeCell ref="BR51:BV51"/>
    <mergeCell ref="BW51:CA51"/>
    <mergeCell ref="CB51:CF51"/>
    <mergeCell ref="CG51:CK51"/>
    <mergeCell ref="AX51:BB51"/>
    <mergeCell ref="BC51:BG51"/>
    <mergeCell ref="BH51:BL51"/>
    <mergeCell ref="BM51:BQ51"/>
    <mergeCell ref="AD51:AH51"/>
    <mergeCell ref="AI51:AM51"/>
    <mergeCell ref="AN51:AR51"/>
    <mergeCell ref="AS51:AW51"/>
    <mergeCell ref="J51:N51"/>
    <mergeCell ref="O51:S51"/>
    <mergeCell ref="T51:X51"/>
    <mergeCell ref="Y51:AC51"/>
    <mergeCell ref="HV49:HZ49"/>
    <mergeCell ref="IA49:IE49"/>
    <mergeCell ref="IF49:IJ49"/>
    <mergeCell ref="IK49:IO49"/>
    <mergeCell ref="HB49:HF49"/>
    <mergeCell ref="HG49:HK49"/>
    <mergeCell ref="HL49:HP49"/>
    <mergeCell ref="HQ49:HU49"/>
    <mergeCell ref="GH49:GL49"/>
    <mergeCell ref="GM49:GQ49"/>
    <mergeCell ref="GR49:GV49"/>
    <mergeCell ref="GW49:HA49"/>
    <mergeCell ref="FN49:FR49"/>
    <mergeCell ref="FS49:FW49"/>
    <mergeCell ref="FX49:GB49"/>
    <mergeCell ref="GC49:GG49"/>
    <mergeCell ref="ET49:EX49"/>
    <mergeCell ref="EY49:FC49"/>
    <mergeCell ref="FD49:FH49"/>
    <mergeCell ref="FI49:FM49"/>
    <mergeCell ref="DZ49:ED49"/>
    <mergeCell ref="EE49:EI49"/>
    <mergeCell ref="EJ49:EN49"/>
    <mergeCell ref="EO49:ES49"/>
    <mergeCell ref="DF49:DJ49"/>
    <mergeCell ref="DK49:DO49"/>
    <mergeCell ref="DP49:DT49"/>
    <mergeCell ref="DU49:DY49"/>
    <mergeCell ref="CL49:CP49"/>
    <mergeCell ref="CQ49:CU49"/>
    <mergeCell ref="CV49:CZ49"/>
    <mergeCell ref="DA49:DE49"/>
    <mergeCell ref="BR49:BV49"/>
    <mergeCell ref="BW49:CA49"/>
    <mergeCell ref="CB49:CF49"/>
    <mergeCell ref="CG49:CK49"/>
    <mergeCell ref="AX49:BB49"/>
    <mergeCell ref="BC49:BG49"/>
    <mergeCell ref="BH49:BL49"/>
    <mergeCell ref="BM49:BQ49"/>
    <mergeCell ref="AD49:AH49"/>
    <mergeCell ref="AI49:AM49"/>
    <mergeCell ref="AN49:AR49"/>
    <mergeCell ref="AS49:AW49"/>
    <mergeCell ref="J49:N49"/>
    <mergeCell ref="O49:S49"/>
    <mergeCell ref="T49:X49"/>
    <mergeCell ref="Y49:AC49"/>
    <mergeCell ref="HV48:HZ48"/>
    <mergeCell ref="IA48:IE48"/>
    <mergeCell ref="IF48:IJ48"/>
    <mergeCell ref="IK48:IO48"/>
    <mergeCell ref="HB48:HF48"/>
    <mergeCell ref="HG48:HK48"/>
    <mergeCell ref="HL48:HP48"/>
    <mergeCell ref="HQ48:HU48"/>
    <mergeCell ref="GH48:GL48"/>
    <mergeCell ref="GM48:GQ48"/>
    <mergeCell ref="GR48:GV48"/>
    <mergeCell ref="GW48:HA48"/>
    <mergeCell ref="FN48:FR48"/>
    <mergeCell ref="FS48:FW48"/>
    <mergeCell ref="FX48:GB48"/>
    <mergeCell ref="GC48:GG48"/>
    <mergeCell ref="ET48:EX48"/>
    <mergeCell ref="EY48:FC48"/>
    <mergeCell ref="FD48:FH48"/>
    <mergeCell ref="FI48:FM48"/>
    <mergeCell ref="DZ48:ED48"/>
    <mergeCell ref="EE48:EI48"/>
    <mergeCell ref="EJ48:EN48"/>
    <mergeCell ref="EO48:ES48"/>
    <mergeCell ref="DF48:DJ48"/>
    <mergeCell ref="DK48:DO48"/>
    <mergeCell ref="DP48:DT48"/>
    <mergeCell ref="DU48:DY48"/>
    <mergeCell ref="CL48:CP48"/>
    <mergeCell ref="CQ48:CU48"/>
    <mergeCell ref="CV48:CZ48"/>
    <mergeCell ref="DA48:DE48"/>
    <mergeCell ref="BR48:BV48"/>
    <mergeCell ref="BW48:CA48"/>
    <mergeCell ref="CB48:CF48"/>
    <mergeCell ref="CG48:CK48"/>
    <mergeCell ref="AX48:BB48"/>
    <mergeCell ref="BC48:BG48"/>
    <mergeCell ref="BH48:BL48"/>
    <mergeCell ref="BM48:BQ48"/>
    <mergeCell ref="AD48:AH48"/>
    <mergeCell ref="AI48:AM48"/>
    <mergeCell ref="AN48:AR48"/>
    <mergeCell ref="AS48:AW48"/>
    <mergeCell ref="J48:N48"/>
    <mergeCell ref="O48:S48"/>
    <mergeCell ref="T48:X48"/>
    <mergeCell ref="Y48:AC48"/>
    <mergeCell ref="HV47:HZ47"/>
    <mergeCell ref="IA47:IE47"/>
    <mergeCell ref="IF47:IJ47"/>
    <mergeCell ref="IK47:IO47"/>
    <mergeCell ref="HB47:HF47"/>
    <mergeCell ref="HG47:HK47"/>
    <mergeCell ref="HL47:HP47"/>
    <mergeCell ref="HQ47:HU47"/>
    <mergeCell ref="GH47:GL47"/>
    <mergeCell ref="GM47:GQ47"/>
    <mergeCell ref="GR47:GV47"/>
    <mergeCell ref="GW47:HA47"/>
    <mergeCell ref="FN47:FR47"/>
    <mergeCell ref="FS47:FW47"/>
    <mergeCell ref="FX47:GB47"/>
    <mergeCell ref="GC47:GG47"/>
    <mergeCell ref="ET47:EX47"/>
    <mergeCell ref="EY47:FC47"/>
    <mergeCell ref="FD47:FH47"/>
    <mergeCell ref="FI47:FM47"/>
    <mergeCell ref="DZ47:ED47"/>
    <mergeCell ref="EE47:EI47"/>
    <mergeCell ref="EJ47:EN47"/>
    <mergeCell ref="EO47:ES47"/>
    <mergeCell ref="DF47:DJ47"/>
    <mergeCell ref="DK47:DO47"/>
    <mergeCell ref="DP47:DT47"/>
    <mergeCell ref="DU47:DY47"/>
    <mergeCell ref="CL47:CP47"/>
    <mergeCell ref="CQ47:CU47"/>
    <mergeCell ref="CV47:CZ47"/>
    <mergeCell ref="DA47:DE47"/>
    <mergeCell ref="BR47:BV47"/>
    <mergeCell ref="BW47:CA47"/>
    <mergeCell ref="CB47:CF47"/>
    <mergeCell ref="CG47:CK47"/>
    <mergeCell ref="AX47:BB47"/>
    <mergeCell ref="BC47:BG47"/>
    <mergeCell ref="BH47:BL47"/>
    <mergeCell ref="BM47:BQ47"/>
    <mergeCell ref="AD47:AH47"/>
    <mergeCell ref="AI47:AM47"/>
    <mergeCell ref="AN47:AR47"/>
    <mergeCell ref="AS47:AW47"/>
    <mergeCell ref="J47:N47"/>
    <mergeCell ref="O47:S47"/>
    <mergeCell ref="T47:X47"/>
    <mergeCell ref="Y47:AC47"/>
    <mergeCell ref="HV2:HZ2"/>
    <mergeCell ref="IA2:IE2"/>
    <mergeCell ref="IF2:IJ2"/>
    <mergeCell ref="IK2:IO2"/>
    <mergeCell ref="HB2:HF2"/>
    <mergeCell ref="HG2:HK2"/>
    <mergeCell ref="HL2:HP2"/>
    <mergeCell ref="HQ2:HU2"/>
    <mergeCell ref="GH2:GL2"/>
    <mergeCell ref="GM2:GQ2"/>
    <mergeCell ref="GR2:GV2"/>
    <mergeCell ref="GW2:HA2"/>
    <mergeCell ref="FN2:FR2"/>
    <mergeCell ref="FS2:FW2"/>
    <mergeCell ref="FX2:GB2"/>
    <mergeCell ref="GC2:GG2"/>
    <mergeCell ref="ET2:EX2"/>
    <mergeCell ref="EY2:FC2"/>
    <mergeCell ref="FD2:FH2"/>
    <mergeCell ref="FI2:FM2"/>
    <mergeCell ref="DZ2:ED2"/>
    <mergeCell ref="EE2:EI2"/>
    <mergeCell ref="EJ2:EN2"/>
    <mergeCell ref="EO2:ES2"/>
    <mergeCell ref="DF2:DJ2"/>
    <mergeCell ref="DK2:DO2"/>
    <mergeCell ref="DP2:DT2"/>
    <mergeCell ref="DU2:DY2"/>
    <mergeCell ref="CL2:CP2"/>
    <mergeCell ref="CQ2:CU2"/>
    <mergeCell ref="CV2:CZ2"/>
    <mergeCell ref="DA2:DE2"/>
    <mergeCell ref="BR2:BV2"/>
    <mergeCell ref="BW2:CA2"/>
    <mergeCell ref="CB2:CF2"/>
    <mergeCell ref="CG2:CK2"/>
    <mergeCell ref="AX2:BB2"/>
    <mergeCell ref="BC2:BG2"/>
    <mergeCell ref="BH2:BL2"/>
    <mergeCell ref="BM2:BQ2"/>
    <mergeCell ref="AD2:AH2"/>
    <mergeCell ref="AI2:AM2"/>
    <mergeCell ref="AN2:AR2"/>
    <mergeCell ref="AS2:AW2"/>
    <mergeCell ref="J2:N2"/>
    <mergeCell ref="O2:S2"/>
    <mergeCell ref="T2:X2"/>
    <mergeCell ref="Y2:AC2"/>
  </mergeCells>
  <printOptions/>
  <pageMargins left="0.31" right="0.33" top="0.55" bottom="0.58" header="0.29" footer="0.29"/>
  <pageSetup horizontalDpi="600" verticalDpi="600" orientation="landscape" r:id="rId2"/>
  <headerFooter alignWithMargins="0">
    <oddHeader>&amp;CProject Budget Spend Plan</oddHeader>
    <oddFooter>&amp;L&amp;F&amp;C&amp;D -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121"/>
  <sheetViews>
    <sheetView zoomScale="50" zoomScaleNormal="50" workbookViewId="0" topLeftCell="A44">
      <selection activeCell="FE79" sqref="FE79"/>
    </sheetView>
  </sheetViews>
  <sheetFormatPr defaultColWidth="9.140625" defaultRowHeight="12.75"/>
  <cols>
    <col min="1" max="1" width="4.140625" style="5" bestFit="1" customWidth="1"/>
    <col min="2" max="2" width="1.28515625" style="9" customWidth="1"/>
    <col min="3" max="3" width="9.7109375" style="9" bestFit="1" customWidth="1"/>
    <col min="4" max="4" width="8.00390625" style="9" customWidth="1"/>
    <col min="5" max="5" width="3.8515625" style="9" customWidth="1"/>
    <col min="6" max="6" width="8.28125" style="9" customWidth="1"/>
    <col min="7" max="7" width="4.421875" style="10" customWidth="1"/>
    <col min="8" max="8" width="5.28125" style="10" customWidth="1"/>
    <col min="9" max="9" width="5.421875" style="10" customWidth="1"/>
    <col min="10" max="69" width="0.71875" style="9" customWidth="1"/>
    <col min="70" max="114" width="0.85546875" style="9" customWidth="1"/>
    <col min="115" max="115" width="0.71875" style="9" customWidth="1"/>
    <col min="116" max="249" width="0.85546875" style="9" customWidth="1"/>
    <col min="250" max="250" width="6.28125" style="9" customWidth="1"/>
    <col min="251" max="252" width="1.1484375" style="9" customWidth="1"/>
    <col min="253" max="16384" width="8.8515625" style="9" customWidth="1"/>
  </cols>
  <sheetData>
    <row r="1" spans="1:249" ht="13.5" customHeight="1">
      <c r="A1" s="4"/>
      <c r="B1" s="6"/>
      <c r="C1" s="7"/>
      <c r="D1" s="7"/>
      <c r="E1" s="7"/>
      <c r="F1" s="7"/>
      <c r="G1" s="8"/>
      <c r="H1" s="8"/>
      <c r="I1" s="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50" s="17" customFormat="1" ht="18" customHeight="1">
      <c r="A2" s="13" t="s">
        <v>1</v>
      </c>
      <c r="B2" s="14"/>
      <c r="C2" s="15" t="s">
        <v>7</v>
      </c>
      <c r="D2" s="13" t="s">
        <v>14</v>
      </c>
      <c r="E2" s="16"/>
      <c r="F2" s="48"/>
      <c r="G2" s="13" t="s">
        <v>8</v>
      </c>
      <c r="H2" s="13" t="s">
        <v>9</v>
      </c>
      <c r="I2" s="13" t="s">
        <v>17</v>
      </c>
      <c r="J2" s="61">
        <f>Gantt!J2</f>
        <v>38446</v>
      </c>
      <c r="K2" s="61"/>
      <c r="L2" s="61"/>
      <c r="M2" s="61"/>
      <c r="N2" s="61"/>
      <c r="O2" s="61">
        <f>Gantt!O2</f>
        <v>38453</v>
      </c>
      <c r="P2" s="61"/>
      <c r="Q2" s="61"/>
      <c r="R2" s="61"/>
      <c r="S2" s="61"/>
      <c r="T2" s="61">
        <f>Gantt!T2</f>
        <v>38460</v>
      </c>
      <c r="U2" s="61"/>
      <c r="V2" s="61"/>
      <c r="W2" s="61"/>
      <c r="X2" s="61"/>
      <c r="Y2" s="61">
        <f>Gantt!Y2</f>
        <v>38467</v>
      </c>
      <c r="Z2" s="61"/>
      <c r="AA2" s="61"/>
      <c r="AB2" s="61"/>
      <c r="AC2" s="61"/>
      <c r="AD2" s="61">
        <f>Gantt!AD2</f>
        <v>38474</v>
      </c>
      <c r="AE2" s="61"/>
      <c r="AF2" s="61"/>
      <c r="AG2" s="61"/>
      <c r="AH2" s="61"/>
      <c r="AI2" s="61">
        <f>Gantt!AI2</f>
        <v>38481</v>
      </c>
      <c r="AJ2" s="61"/>
      <c r="AK2" s="61"/>
      <c r="AL2" s="61"/>
      <c r="AM2" s="61"/>
      <c r="AN2" s="61">
        <f>Gantt!AN2</f>
        <v>38488</v>
      </c>
      <c r="AO2" s="61"/>
      <c r="AP2" s="61"/>
      <c r="AQ2" s="61"/>
      <c r="AR2" s="61"/>
      <c r="AS2" s="61">
        <f>Gantt!AS2</f>
        <v>38495</v>
      </c>
      <c r="AT2" s="61"/>
      <c r="AU2" s="61"/>
      <c r="AV2" s="61"/>
      <c r="AW2" s="61"/>
      <c r="AX2" s="61">
        <f>Gantt!AX2</f>
        <v>38502</v>
      </c>
      <c r="AY2" s="61"/>
      <c r="AZ2" s="61"/>
      <c r="BA2" s="61"/>
      <c r="BB2" s="61"/>
      <c r="BC2" s="61">
        <f>Gantt!BC2</f>
        <v>38509</v>
      </c>
      <c r="BD2" s="61"/>
      <c r="BE2" s="61"/>
      <c r="BF2" s="61"/>
      <c r="BG2" s="61"/>
      <c r="BH2" s="61">
        <f>Gantt!BH2</f>
        <v>38516</v>
      </c>
      <c r="BI2" s="61"/>
      <c r="BJ2" s="61"/>
      <c r="BK2" s="61"/>
      <c r="BL2" s="61"/>
      <c r="BM2" s="61">
        <f>Gantt!BM2</f>
        <v>38523</v>
      </c>
      <c r="BN2" s="61"/>
      <c r="BO2" s="61"/>
      <c r="BP2" s="61"/>
      <c r="BQ2" s="61"/>
      <c r="BR2" s="61">
        <f>Gantt!BR2</f>
        <v>38530</v>
      </c>
      <c r="BS2" s="61"/>
      <c r="BT2" s="61"/>
      <c r="BU2" s="61"/>
      <c r="BV2" s="61"/>
      <c r="BW2" s="61">
        <f>Gantt!BW2</f>
        <v>38537</v>
      </c>
      <c r="BX2" s="61"/>
      <c r="BY2" s="61"/>
      <c r="BZ2" s="61"/>
      <c r="CA2" s="61"/>
      <c r="CB2" s="61">
        <f>Gantt!CB2</f>
        <v>38544</v>
      </c>
      <c r="CC2" s="61"/>
      <c r="CD2" s="61"/>
      <c r="CE2" s="61"/>
      <c r="CF2" s="61"/>
      <c r="CG2" s="61">
        <f>Gantt!CG2</f>
        <v>38551</v>
      </c>
      <c r="CH2" s="61"/>
      <c r="CI2" s="61"/>
      <c r="CJ2" s="61"/>
      <c r="CK2" s="61"/>
      <c r="CL2" s="61">
        <f>Gantt!CL2</f>
        <v>38558</v>
      </c>
      <c r="CM2" s="61"/>
      <c r="CN2" s="61"/>
      <c r="CO2" s="61"/>
      <c r="CP2" s="61"/>
      <c r="CQ2" s="61">
        <f>Gantt!CQ2</f>
        <v>38565</v>
      </c>
      <c r="CR2" s="61"/>
      <c r="CS2" s="61"/>
      <c r="CT2" s="61"/>
      <c r="CU2" s="61"/>
      <c r="CV2" s="61">
        <f>Gantt!CV2</f>
        <v>38572</v>
      </c>
      <c r="CW2" s="61"/>
      <c r="CX2" s="61"/>
      <c r="CY2" s="61"/>
      <c r="CZ2" s="61"/>
      <c r="DA2" s="61">
        <f>Gantt!DA2</f>
        <v>38579</v>
      </c>
      <c r="DB2" s="61"/>
      <c r="DC2" s="61"/>
      <c r="DD2" s="61"/>
      <c r="DE2" s="61"/>
      <c r="DF2" s="61">
        <f>Gantt!DF2</f>
        <v>38586</v>
      </c>
      <c r="DG2" s="61"/>
      <c r="DH2" s="61"/>
      <c r="DI2" s="61"/>
      <c r="DJ2" s="61"/>
      <c r="DK2" s="61">
        <f>Gantt!DK2</f>
        <v>38593</v>
      </c>
      <c r="DL2" s="61"/>
      <c r="DM2" s="61"/>
      <c r="DN2" s="61"/>
      <c r="DO2" s="61"/>
      <c r="DP2" s="61">
        <f>Gantt!DP2</f>
        <v>38600</v>
      </c>
      <c r="DQ2" s="61"/>
      <c r="DR2" s="61"/>
      <c r="DS2" s="61"/>
      <c r="DT2" s="61"/>
      <c r="DU2" s="61">
        <f>Gantt!DU2</f>
        <v>38607</v>
      </c>
      <c r="DV2" s="61"/>
      <c r="DW2" s="61"/>
      <c r="DX2" s="61"/>
      <c r="DY2" s="61"/>
      <c r="DZ2" s="61">
        <f>Gantt!DZ2</f>
        <v>38614</v>
      </c>
      <c r="EA2" s="61"/>
      <c r="EB2" s="61"/>
      <c r="EC2" s="61"/>
      <c r="ED2" s="61"/>
      <c r="EE2" s="61">
        <f>Gantt!EE2</f>
        <v>38621</v>
      </c>
      <c r="EF2" s="61"/>
      <c r="EG2" s="61"/>
      <c r="EH2" s="61"/>
      <c r="EI2" s="61"/>
      <c r="EJ2" s="61">
        <f>Gantt!EJ2</f>
        <v>38628</v>
      </c>
      <c r="EK2" s="61"/>
      <c r="EL2" s="61"/>
      <c r="EM2" s="61"/>
      <c r="EN2" s="61"/>
      <c r="EO2" s="61">
        <f>Gantt!EO2</f>
        <v>38635</v>
      </c>
      <c r="EP2" s="61"/>
      <c r="EQ2" s="61"/>
      <c r="ER2" s="61"/>
      <c r="ES2" s="61"/>
      <c r="ET2" s="61">
        <f>Gantt!ET2</f>
        <v>38642</v>
      </c>
      <c r="EU2" s="61"/>
      <c r="EV2" s="61"/>
      <c r="EW2" s="61"/>
      <c r="EX2" s="61"/>
      <c r="EY2" s="61">
        <f>Gantt!EY2</f>
        <v>38649</v>
      </c>
      <c r="EZ2" s="61"/>
      <c r="FA2" s="61"/>
      <c r="FB2" s="61"/>
      <c r="FC2" s="61"/>
      <c r="FD2" s="61">
        <f>Gantt!FD2</f>
        <v>38656</v>
      </c>
      <c r="FE2" s="61"/>
      <c r="FF2" s="61"/>
      <c r="FG2" s="61"/>
      <c r="FH2" s="61"/>
      <c r="FI2" s="61">
        <f>Gantt!FI2</f>
        <v>38663</v>
      </c>
      <c r="FJ2" s="61"/>
      <c r="FK2" s="61"/>
      <c r="FL2" s="61"/>
      <c r="FM2" s="61"/>
      <c r="FN2" s="61">
        <f>Gantt!FN2</f>
        <v>38670</v>
      </c>
      <c r="FO2" s="61"/>
      <c r="FP2" s="61"/>
      <c r="FQ2" s="61"/>
      <c r="FR2" s="61"/>
      <c r="FS2" s="61">
        <f>Gantt!FS2</f>
        <v>38677</v>
      </c>
      <c r="FT2" s="61"/>
      <c r="FU2" s="61"/>
      <c r="FV2" s="61"/>
      <c r="FW2" s="61"/>
      <c r="FX2" s="61">
        <f>Gantt!FX2</f>
        <v>38684</v>
      </c>
      <c r="FY2" s="61"/>
      <c r="FZ2" s="61"/>
      <c r="GA2" s="61"/>
      <c r="GB2" s="61"/>
      <c r="GC2" s="61">
        <f>Gantt!GC2</f>
        <v>38691</v>
      </c>
      <c r="GD2" s="61"/>
      <c r="GE2" s="61"/>
      <c r="GF2" s="61"/>
      <c r="GG2" s="61"/>
      <c r="GH2" s="61">
        <f>Gantt!GH2</f>
        <v>38698</v>
      </c>
      <c r="GI2" s="61"/>
      <c r="GJ2" s="61"/>
      <c r="GK2" s="61"/>
      <c r="GL2" s="61"/>
      <c r="GM2" s="61">
        <f>Gantt!GM2</f>
        <v>38705</v>
      </c>
      <c r="GN2" s="61"/>
      <c r="GO2" s="61"/>
      <c r="GP2" s="61"/>
      <c r="GQ2" s="61"/>
      <c r="GR2" s="61">
        <f>Gantt!GR2</f>
        <v>38712</v>
      </c>
      <c r="GS2" s="61"/>
      <c r="GT2" s="61"/>
      <c r="GU2" s="61"/>
      <c r="GV2" s="61"/>
      <c r="GW2" s="61">
        <f>Gantt!GW2</f>
        <v>38719</v>
      </c>
      <c r="GX2" s="61"/>
      <c r="GY2" s="61"/>
      <c r="GZ2" s="61"/>
      <c r="HA2" s="61"/>
      <c r="HB2" s="61">
        <f>Gantt!HB2</f>
        <v>38726</v>
      </c>
      <c r="HC2" s="61"/>
      <c r="HD2" s="61"/>
      <c r="HE2" s="61"/>
      <c r="HF2" s="61"/>
      <c r="HG2" s="61">
        <f>Gantt!HG2</f>
        <v>38733</v>
      </c>
      <c r="HH2" s="61"/>
      <c r="HI2" s="61"/>
      <c r="HJ2" s="61"/>
      <c r="HK2" s="61"/>
      <c r="HL2" s="61">
        <f>Gantt!HL2</f>
        <v>38740</v>
      </c>
      <c r="HM2" s="61"/>
      <c r="HN2" s="61"/>
      <c r="HO2" s="61"/>
      <c r="HP2" s="61"/>
      <c r="HQ2" s="61">
        <f>Gantt!HQ2</f>
        <v>38747</v>
      </c>
      <c r="HR2" s="61"/>
      <c r="HS2" s="61"/>
      <c r="HT2" s="61"/>
      <c r="HU2" s="61"/>
      <c r="HV2" s="61">
        <f>Gantt!HV2</f>
        <v>38754</v>
      </c>
      <c r="HW2" s="61"/>
      <c r="HX2" s="61"/>
      <c r="HY2" s="61"/>
      <c r="HZ2" s="61"/>
      <c r="IA2" s="61">
        <f>Gantt!IA2</f>
        <v>38761</v>
      </c>
      <c r="IB2" s="61"/>
      <c r="IC2" s="61"/>
      <c r="ID2" s="61"/>
      <c r="IE2" s="61"/>
      <c r="IF2" s="61">
        <f>Gantt!IF2</f>
        <v>38768</v>
      </c>
      <c r="IG2" s="61"/>
      <c r="IH2" s="61"/>
      <c r="II2" s="61"/>
      <c r="IJ2" s="61"/>
      <c r="IK2" s="61">
        <f>Gantt!IK2</f>
        <v>38775</v>
      </c>
      <c r="IL2" s="61"/>
      <c r="IM2" s="61"/>
      <c r="IN2" s="61"/>
      <c r="IO2" s="61"/>
      <c r="IP2" s="28"/>
    </row>
    <row r="3" spans="1:249" ht="9" customHeight="1">
      <c r="A3" s="4">
        <v>1</v>
      </c>
      <c r="B3" s="6" t="str">
        <f>Gantt!B3</f>
        <v>Project Name</v>
      </c>
      <c r="C3" s="6"/>
      <c r="D3" s="1"/>
      <c r="E3" s="1"/>
      <c r="F3" s="49"/>
      <c r="G3" s="1"/>
      <c r="H3" s="1"/>
      <c r="I3" s="12">
        <f>Gantt!I3</f>
        <v>2992.8</v>
      </c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70" t="s">
        <v>21</v>
      </c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2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</row>
    <row r="4" spans="1:249" ht="9" customHeight="1">
      <c r="A4" s="4">
        <v>1.1</v>
      </c>
      <c r="B4" s="6" t="str">
        <f>Gantt!B4</f>
        <v>Planning &amp; Supervision</v>
      </c>
      <c r="C4" s="6"/>
      <c r="D4" s="1"/>
      <c r="E4" s="1"/>
      <c r="F4" s="50"/>
      <c r="G4" s="1"/>
      <c r="H4" s="1"/>
      <c r="I4" s="12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</row>
    <row r="5" spans="1:250" ht="9" customHeight="1">
      <c r="A5" s="7" t="str">
        <f>Gantt!A5</f>
        <v>1.1.1</v>
      </c>
      <c r="B5" s="6"/>
      <c r="C5" s="6" t="str">
        <f>Gantt!C5</f>
        <v>Supervision </v>
      </c>
      <c r="D5" s="1" t="str">
        <f>Gantt!D5</f>
        <v>Pete</v>
      </c>
      <c r="E5" s="11"/>
      <c r="F5" s="51"/>
      <c r="G5" s="1">
        <f>Gantt!G5</f>
        <v>150</v>
      </c>
      <c r="H5" s="1">
        <f>Gantt!H5</f>
        <v>0.2</v>
      </c>
      <c r="I5" s="12">
        <f>Gantt!I5</f>
        <v>240</v>
      </c>
      <c r="J5" s="73">
        <f>SUM(Gantt!J5:N5)*$H5*8</f>
        <v>8</v>
      </c>
      <c r="K5" s="73"/>
      <c r="L5" s="73"/>
      <c r="M5" s="73"/>
      <c r="N5" s="73"/>
      <c r="O5" s="73">
        <f>SUM(Gantt!O5:S5)*$H5*8</f>
        <v>8</v>
      </c>
      <c r="P5" s="73"/>
      <c r="Q5" s="73"/>
      <c r="R5" s="73"/>
      <c r="S5" s="73"/>
      <c r="T5" s="73">
        <f>SUM(Gantt!T5:X5)*$H5*8</f>
        <v>8</v>
      </c>
      <c r="U5" s="73"/>
      <c r="V5" s="73"/>
      <c r="W5" s="73"/>
      <c r="X5" s="73"/>
      <c r="Y5" s="73">
        <f>SUM(Gantt!Y5:AC5)*$H5*8</f>
        <v>8</v>
      </c>
      <c r="Z5" s="73"/>
      <c r="AA5" s="73"/>
      <c r="AB5" s="73"/>
      <c r="AC5" s="73"/>
      <c r="AD5" s="73">
        <f>SUM(Gantt!AD5:AH5)*$H5*8</f>
        <v>8</v>
      </c>
      <c r="AE5" s="73"/>
      <c r="AF5" s="73"/>
      <c r="AG5" s="73"/>
      <c r="AH5" s="73"/>
      <c r="AI5" s="73">
        <f>SUM(Gantt!AI5:AM5)*$H5*8</f>
        <v>8</v>
      </c>
      <c r="AJ5" s="73"/>
      <c r="AK5" s="73"/>
      <c r="AL5" s="73"/>
      <c r="AM5" s="73"/>
      <c r="AN5" s="73">
        <f>SUM(Gantt!AN5:AR5)*$H5*8</f>
        <v>8</v>
      </c>
      <c r="AO5" s="73"/>
      <c r="AP5" s="73"/>
      <c r="AQ5" s="73"/>
      <c r="AR5" s="73"/>
      <c r="AS5" s="73">
        <f>SUM(Gantt!AS5:AW5)*$H5*8</f>
        <v>8</v>
      </c>
      <c r="AT5" s="73"/>
      <c r="AU5" s="73"/>
      <c r="AV5" s="73"/>
      <c r="AW5" s="73"/>
      <c r="AX5" s="73">
        <f>SUM(Gantt!AX5:BB5)*$H5*8</f>
        <v>8</v>
      </c>
      <c r="AY5" s="73"/>
      <c r="AZ5" s="73"/>
      <c r="BA5" s="73"/>
      <c r="BB5" s="73"/>
      <c r="BC5" s="73">
        <f>SUM(Gantt!BC5:BG5)*$H5*8</f>
        <v>8</v>
      </c>
      <c r="BD5" s="73"/>
      <c r="BE5" s="73"/>
      <c r="BF5" s="73"/>
      <c r="BG5" s="73"/>
      <c r="BH5" s="73">
        <f>SUM(Gantt!BH5:BL5)*$H5*8</f>
        <v>8</v>
      </c>
      <c r="BI5" s="73"/>
      <c r="BJ5" s="73"/>
      <c r="BK5" s="73"/>
      <c r="BL5" s="73"/>
      <c r="BM5" s="73">
        <f>SUM(Gantt!BM5:BQ5)*$H5*8</f>
        <v>8</v>
      </c>
      <c r="BN5" s="73"/>
      <c r="BO5" s="73"/>
      <c r="BP5" s="73"/>
      <c r="BQ5" s="73"/>
      <c r="BR5" s="73">
        <f>SUM(Gantt!BR5:BV5)*$H5*8</f>
        <v>8</v>
      </c>
      <c r="BS5" s="73"/>
      <c r="BT5" s="73"/>
      <c r="BU5" s="73"/>
      <c r="BV5" s="73"/>
      <c r="BW5" s="73">
        <f>SUM(Gantt!BW5:CA5)*$H5*8</f>
        <v>8</v>
      </c>
      <c r="BX5" s="73"/>
      <c r="BY5" s="73"/>
      <c r="BZ5" s="73"/>
      <c r="CA5" s="73"/>
      <c r="CB5" s="73">
        <f>SUM(Gantt!CB5:CF5)*$H5*8</f>
        <v>8</v>
      </c>
      <c r="CC5" s="73"/>
      <c r="CD5" s="73"/>
      <c r="CE5" s="73"/>
      <c r="CF5" s="73"/>
      <c r="CG5" s="73">
        <f>SUM(Gantt!CG5:CK5)*$H5*8</f>
        <v>8</v>
      </c>
      <c r="CH5" s="73"/>
      <c r="CI5" s="73"/>
      <c r="CJ5" s="73"/>
      <c r="CK5" s="73"/>
      <c r="CL5" s="73">
        <f>SUM(Gantt!CL5:CP5)*$H5*8</f>
        <v>8</v>
      </c>
      <c r="CM5" s="73"/>
      <c r="CN5" s="73"/>
      <c r="CO5" s="73"/>
      <c r="CP5" s="73"/>
      <c r="CQ5" s="73">
        <f>SUM(Gantt!CQ5:CU5)*$H5*8</f>
        <v>8</v>
      </c>
      <c r="CR5" s="73"/>
      <c r="CS5" s="73"/>
      <c r="CT5" s="73"/>
      <c r="CU5" s="73"/>
      <c r="CV5" s="73">
        <f>SUM(Gantt!CV5:CZ5)*$H5*8</f>
        <v>8</v>
      </c>
      <c r="CW5" s="73"/>
      <c r="CX5" s="73"/>
      <c r="CY5" s="73"/>
      <c r="CZ5" s="73"/>
      <c r="DA5" s="73">
        <f>SUM(Gantt!DA5:DE5)*$H5*8</f>
        <v>8</v>
      </c>
      <c r="DB5" s="73"/>
      <c r="DC5" s="73"/>
      <c r="DD5" s="73"/>
      <c r="DE5" s="73"/>
      <c r="DF5" s="73">
        <f>SUM(Gantt!DF5:DJ5)*$H5*8</f>
        <v>8</v>
      </c>
      <c r="DG5" s="73"/>
      <c r="DH5" s="73"/>
      <c r="DI5" s="73"/>
      <c r="DJ5" s="73"/>
      <c r="DK5" s="73">
        <f>SUM(Gantt!DK5:DO5)*$H5*8</f>
        <v>8</v>
      </c>
      <c r="DL5" s="73"/>
      <c r="DM5" s="73"/>
      <c r="DN5" s="73"/>
      <c r="DO5" s="73"/>
      <c r="DP5" s="73">
        <f>SUM(Gantt!DP5:DT5)*$H5*8</f>
        <v>8</v>
      </c>
      <c r="DQ5" s="73"/>
      <c r="DR5" s="73"/>
      <c r="DS5" s="73"/>
      <c r="DT5" s="73"/>
      <c r="DU5" s="73">
        <f>SUM(Gantt!DU5:DY5)*$H5*8</f>
        <v>8</v>
      </c>
      <c r="DV5" s="73"/>
      <c r="DW5" s="73"/>
      <c r="DX5" s="73"/>
      <c r="DY5" s="73"/>
      <c r="DZ5" s="73">
        <f>SUM(Gantt!DZ5:ED5)*$H5*8</f>
        <v>8</v>
      </c>
      <c r="EA5" s="73"/>
      <c r="EB5" s="73"/>
      <c r="EC5" s="73"/>
      <c r="ED5" s="73"/>
      <c r="EE5" s="73">
        <f>SUM(Gantt!EE5:EI5)*$H5*8</f>
        <v>8</v>
      </c>
      <c r="EF5" s="73"/>
      <c r="EG5" s="73"/>
      <c r="EH5" s="73"/>
      <c r="EI5" s="73"/>
      <c r="EJ5" s="73">
        <f>SUM(Gantt!EJ5:EN5)*$H5*8</f>
        <v>8</v>
      </c>
      <c r="EK5" s="73"/>
      <c r="EL5" s="73"/>
      <c r="EM5" s="73"/>
      <c r="EN5" s="73"/>
      <c r="EO5" s="73">
        <f>SUM(Gantt!EO5:ES5)*$H5*8</f>
        <v>8</v>
      </c>
      <c r="EP5" s="73"/>
      <c r="EQ5" s="73"/>
      <c r="ER5" s="73"/>
      <c r="ES5" s="73"/>
      <c r="ET5" s="73">
        <f>SUM(Gantt!ET5:EX5)*$H5*8</f>
        <v>8</v>
      </c>
      <c r="EU5" s="73"/>
      <c r="EV5" s="73"/>
      <c r="EW5" s="73"/>
      <c r="EX5" s="73"/>
      <c r="EY5" s="73">
        <f>SUM(Gantt!EY5:FC5)*$H5*8</f>
        <v>8</v>
      </c>
      <c r="EZ5" s="73"/>
      <c r="FA5" s="73"/>
      <c r="FB5" s="73"/>
      <c r="FC5" s="73"/>
      <c r="FD5" s="73">
        <f>SUM(Gantt!FD5:FH5)*$H5*8</f>
        <v>0</v>
      </c>
      <c r="FE5" s="73"/>
      <c r="FF5" s="73"/>
      <c r="FG5" s="73"/>
      <c r="FH5" s="73"/>
      <c r="FI5" s="73">
        <f>SUM(Gantt!FI5:FM5)*$H5*8</f>
        <v>0</v>
      </c>
      <c r="FJ5" s="73"/>
      <c r="FK5" s="73"/>
      <c r="FL5" s="73"/>
      <c r="FM5" s="73"/>
      <c r="FN5" s="73">
        <f>SUM(Gantt!FN5:FR5)*$H5*8</f>
        <v>0</v>
      </c>
      <c r="FO5" s="73"/>
      <c r="FP5" s="73"/>
      <c r="FQ5" s="73"/>
      <c r="FR5" s="73"/>
      <c r="FS5" s="73">
        <f>SUM(Gantt!FS5:FW5)*$H5*8</f>
        <v>0</v>
      </c>
      <c r="FT5" s="73"/>
      <c r="FU5" s="73"/>
      <c r="FV5" s="73"/>
      <c r="FW5" s="73"/>
      <c r="FX5" s="73">
        <f>SUM(Gantt!FX5:GB5)*$H5*8</f>
        <v>0</v>
      </c>
      <c r="FY5" s="73"/>
      <c r="FZ5" s="73"/>
      <c r="GA5" s="73"/>
      <c r="GB5" s="73"/>
      <c r="GC5" s="73">
        <f>SUM(Gantt!GC5:GG5)*$H5*8</f>
        <v>0</v>
      </c>
      <c r="GD5" s="73"/>
      <c r="GE5" s="73"/>
      <c r="GF5" s="73"/>
      <c r="GG5" s="73"/>
      <c r="GH5" s="73">
        <f>SUM(Gantt!GH5:GL5)*$H5*8</f>
        <v>0</v>
      </c>
      <c r="GI5" s="73"/>
      <c r="GJ5" s="73"/>
      <c r="GK5" s="73"/>
      <c r="GL5" s="73"/>
      <c r="GM5" s="73">
        <f>SUM(Gantt!GM5:GQ5)*$H5*8</f>
        <v>0</v>
      </c>
      <c r="GN5" s="73"/>
      <c r="GO5" s="73"/>
      <c r="GP5" s="73"/>
      <c r="GQ5" s="73"/>
      <c r="GR5" s="73">
        <f>SUM(Gantt!GR5:GV5)*$H5*8</f>
        <v>0</v>
      </c>
      <c r="GS5" s="73"/>
      <c r="GT5" s="73"/>
      <c r="GU5" s="73"/>
      <c r="GV5" s="73"/>
      <c r="GW5" s="73">
        <f>SUM(Gantt!GW5:HA5)*$H5*8</f>
        <v>0</v>
      </c>
      <c r="GX5" s="73"/>
      <c r="GY5" s="73"/>
      <c r="GZ5" s="73"/>
      <c r="HA5" s="73"/>
      <c r="HB5" s="73">
        <f>SUM(Gantt!HB5:HF5)*$H5*8</f>
        <v>0</v>
      </c>
      <c r="HC5" s="73"/>
      <c r="HD5" s="73"/>
      <c r="HE5" s="73"/>
      <c r="HF5" s="73"/>
      <c r="HG5" s="73">
        <f>SUM(Gantt!HG5:HK5)*$H5*8</f>
        <v>0</v>
      </c>
      <c r="HH5" s="73"/>
      <c r="HI5" s="73"/>
      <c r="HJ5" s="73"/>
      <c r="HK5" s="73"/>
      <c r="HL5" s="73">
        <f>SUM(Gantt!HL5:HP5)*$H5*8</f>
        <v>0</v>
      </c>
      <c r="HM5" s="73"/>
      <c r="HN5" s="73"/>
      <c r="HO5" s="73"/>
      <c r="HP5" s="73"/>
      <c r="HQ5" s="73">
        <f>SUM(Gantt!HQ5:HU5)*$H5*8</f>
        <v>0</v>
      </c>
      <c r="HR5" s="73"/>
      <c r="HS5" s="73"/>
      <c r="HT5" s="73"/>
      <c r="HU5" s="73"/>
      <c r="HV5" s="73">
        <f>SUM(Gantt!HV5:HZ5)*$H5*8</f>
        <v>0</v>
      </c>
      <c r="HW5" s="73"/>
      <c r="HX5" s="73"/>
      <c r="HY5" s="73"/>
      <c r="HZ5" s="73"/>
      <c r="IA5" s="73">
        <f>SUM(Gantt!IA5:IE5)*$H5*8</f>
        <v>0</v>
      </c>
      <c r="IB5" s="73"/>
      <c r="IC5" s="73"/>
      <c r="ID5" s="73"/>
      <c r="IE5" s="73"/>
      <c r="IF5" s="73">
        <f>SUM(Gantt!IF5:IJ5)*$H5*8</f>
        <v>0</v>
      </c>
      <c r="IG5" s="73"/>
      <c r="IH5" s="73"/>
      <c r="II5" s="73"/>
      <c r="IJ5" s="73"/>
      <c r="IK5" s="73">
        <f>SUM(Gantt!IK5:IO5)*$H5*8</f>
        <v>0</v>
      </c>
      <c r="IL5" s="73"/>
      <c r="IM5" s="73"/>
      <c r="IN5" s="73"/>
      <c r="IO5" s="73"/>
      <c r="IP5" s="21"/>
    </row>
    <row r="6" spans="1:250" ht="9" customHeight="1">
      <c r="A6" s="7" t="str">
        <f>Gantt!A6</f>
        <v>1.1.2</v>
      </c>
      <c r="B6" s="6"/>
      <c r="C6" s="6" t="str">
        <f>Gantt!C6</f>
        <v>Planning - phase 1</v>
      </c>
      <c r="D6" s="1" t="str">
        <f>Gantt!D6</f>
        <v>Pete</v>
      </c>
      <c r="E6" s="11"/>
      <c r="F6" s="51"/>
      <c r="G6" s="1">
        <f>Gantt!G6</f>
        <v>25</v>
      </c>
      <c r="H6" s="1">
        <f>Gantt!H6</f>
        <v>0.5</v>
      </c>
      <c r="I6" s="12">
        <f>Gantt!I6</f>
        <v>100</v>
      </c>
      <c r="J6" s="73">
        <f>SUM(Gantt!J6:N6)*$H6*8</f>
        <v>0</v>
      </c>
      <c r="K6" s="73"/>
      <c r="L6" s="73"/>
      <c r="M6" s="73"/>
      <c r="N6" s="73"/>
      <c r="O6" s="73">
        <f>SUM(Gantt!O6:S6)*$H6*8</f>
        <v>20</v>
      </c>
      <c r="P6" s="73"/>
      <c r="Q6" s="73"/>
      <c r="R6" s="73"/>
      <c r="S6" s="73"/>
      <c r="T6" s="73">
        <f>SUM(Gantt!T6:X6)*$H6*8</f>
        <v>20</v>
      </c>
      <c r="U6" s="73"/>
      <c r="V6" s="73"/>
      <c r="W6" s="73"/>
      <c r="X6" s="73"/>
      <c r="Y6" s="73">
        <f>SUM(Gantt!Y6:AC6)*$H6*8</f>
        <v>20</v>
      </c>
      <c r="Z6" s="73"/>
      <c r="AA6" s="73"/>
      <c r="AB6" s="73"/>
      <c r="AC6" s="73"/>
      <c r="AD6" s="73">
        <f>SUM(Gantt!AD6:AH6)*$H6*8</f>
        <v>20</v>
      </c>
      <c r="AE6" s="73"/>
      <c r="AF6" s="73"/>
      <c r="AG6" s="73"/>
      <c r="AH6" s="73"/>
      <c r="AI6" s="73">
        <f>SUM(Gantt!AI6:AM6)*$H6*8</f>
        <v>20</v>
      </c>
      <c r="AJ6" s="73"/>
      <c r="AK6" s="73"/>
      <c r="AL6" s="73"/>
      <c r="AM6" s="73"/>
      <c r="AN6" s="73">
        <f>SUM(Gantt!AN6:AR6)*$H6*8</f>
        <v>0</v>
      </c>
      <c r="AO6" s="73"/>
      <c r="AP6" s="73"/>
      <c r="AQ6" s="73"/>
      <c r="AR6" s="73"/>
      <c r="AS6" s="73">
        <f>SUM(Gantt!AS6:AW6)*$H6*8</f>
        <v>0</v>
      </c>
      <c r="AT6" s="73"/>
      <c r="AU6" s="73"/>
      <c r="AV6" s="73"/>
      <c r="AW6" s="73"/>
      <c r="AX6" s="73">
        <f>SUM(Gantt!AX6:BB6)*$H6*8</f>
        <v>0</v>
      </c>
      <c r="AY6" s="73"/>
      <c r="AZ6" s="73"/>
      <c r="BA6" s="73"/>
      <c r="BB6" s="73"/>
      <c r="BC6" s="73">
        <f>SUM(Gantt!BC6:BG6)*$H6*8</f>
        <v>0</v>
      </c>
      <c r="BD6" s="73"/>
      <c r="BE6" s="73"/>
      <c r="BF6" s="73"/>
      <c r="BG6" s="73"/>
      <c r="BH6" s="73">
        <f>SUM(Gantt!BH6:BL6)*$H6*8</f>
        <v>0</v>
      </c>
      <c r="BI6" s="73"/>
      <c r="BJ6" s="73"/>
      <c r="BK6" s="73"/>
      <c r="BL6" s="73"/>
      <c r="BM6" s="73">
        <f>SUM(Gantt!BM6:BQ6)*$H6*8</f>
        <v>0</v>
      </c>
      <c r="BN6" s="73"/>
      <c r="BO6" s="73"/>
      <c r="BP6" s="73"/>
      <c r="BQ6" s="73"/>
      <c r="BR6" s="73">
        <f>SUM(Gantt!BR6:BV6)*$H6*8</f>
        <v>0</v>
      </c>
      <c r="BS6" s="73"/>
      <c r="BT6" s="73"/>
      <c r="BU6" s="73"/>
      <c r="BV6" s="73"/>
      <c r="BW6" s="73">
        <f>SUM(Gantt!BW6:CA6)*$H6*8</f>
        <v>0</v>
      </c>
      <c r="BX6" s="73"/>
      <c r="BY6" s="73"/>
      <c r="BZ6" s="73"/>
      <c r="CA6" s="73"/>
      <c r="CB6" s="73">
        <f>SUM(Gantt!CB6:CF6)*$H6*8</f>
        <v>0</v>
      </c>
      <c r="CC6" s="73"/>
      <c r="CD6" s="73"/>
      <c r="CE6" s="73"/>
      <c r="CF6" s="73"/>
      <c r="CG6" s="73">
        <f>SUM(Gantt!CG6:CK6)*$H6*8</f>
        <v>0</v>
      </c>
      <c r="CH6" s="73"/>
      <c r="CI6" s="73"/>
      <c r="CJ6" s="73"/>
      <c r="CK6" s="73"/>
      <c r="CL6" s="73">
        <f>SUM(Gantt!CL6:CP6)*$H6*8</f>
        <v>0</v>
      </c>
      <c r="CM6" s="73"/>
      <c r="CN6" s="73"/>
      <c r="CO6" s="73"/>
      <c r="CP6" s="73"/>
      <c r="CQ6" s="73">
        <f>SUM(Gantt!CQ6:CU6)*$H6*8</f>
        <v>0</v>
      </c>
      <c r="CR6" s="73"/>
      <c r="CS6" s="73"/>
      <c r="CT6" s="73"/>
      <c r="CU6" s="73"/>
      <c r="CV6" s="73">
        <f>SUM(Gantt!CV6:CZ6)*$H6*8</f>
        <v>0</v>
      </c>
      <c r="CW6" s="73"/>
      <c r="CX6" s="73"/>
      <c r="CY6" s="73"/>
      <c r="CZ6" s="73"/>
      <c r="DA6" s="73">
        <f>SUM(Gantt!DA6:DE6)*$H6*8</f>
        <v>0</v>
      </c>
      <c r="DB6" s="73"/>
      <c r="DC6" s="73"/>
      <c r="DD6" s="73"/>
      <c r="DE6" s="73"/>
      <c r="DF6" s="73">
        <f>SUM(Gantt!DF6:DJ6)*$H6*8</f>
        <v>0</v>
      </c>
      <c r="DG6" s="73"/>
      <c r="DH6" s="73"/>
      <c r="DI6" s="73"/>
      <c r="DJ6" s="73"/>
      <c r="DK6" s="73">
        <f>SUM(Gantt!DK6:DO6)*$H6*8</f>
        <v>0</v>
      </c>
      <c r="DL6" s="73"/>
      <c r="DM6" s="73"/>
      <c r="DN6" s="73"/>
      <c r="DO6" s="73"/>
      <c r="DP6" s="73">
        <f>SUM(Gantt!DP6:DT6)*$H6*8</f>
        <v>0</v>
      </c>
      <c r="DQ6" s="73"/>
      <c r="DR6" s="73"/>
      <c r="DS6" s="73"/>
      <c r="DT6" s="73"/>
      <c r="DU6" s="73">
        <f>SUM(Gantt!DU6:DY6)*$H6*8</f>
        <v>0</v>
      </c>
      <c r="DV6" s="73"/>
      <c r="DW6" s="73"/>
      <c r="DX6" s="73"/>
      <c r="DY6" s="73"/>
      <c r="DZ6" s="73">
        <f>SUM(Gantt!DZ6:ED6)*$H6*8</f>
        <v>0</v>
      </c>
      <c r="EA6" s="73"/>
      <c r="EB6" s="73"/>
      <c r="EC6" s="73"/>
      <c r="ED6" s="73"/>
      <c r="EE6" s="73">
        <f>SUM(Gantt!EE6:EI6)*$H6*8</f>
        <v>0</v>
      </c>
      <c r="EF6" s="73"/>
      <c r="EG6" s="73"/>
      <c r="EH6" s="73"/>
      <c r="EI6" s="73"/>
      <c r="EJ6" s="73">
        <f>SUM(Gantt!EJ6:EN6)*$H6*8</f>
        <v>0</v>
      </c>
      <c r="EK6" s="73"/>
      <c r="EL6" s="73"/>
      <c r="EM6" s="73"/>
      <c r="EN6" s="73"/>
      <c r="EO6" s="73">
        <f>SUM(Gantt!EO6:ES6)*$H6*8</f>
        <v>0</v>
      </c>
      <c r="EP6" s="73"/>
      <c r="EQ6" s="73"/>
      <c r="ER6" s="73"/>
      <c r="ES6" s="73"/>
      <c r="ET6" s="73">
        <f>SUM(Gantt!ET6:EX6)*$H6*8</f>
        <v>0</v>
      </c>
      <c r="EU6" s="73"/>
      <c r="EV6" s="73"/>
      <c r="EW6" s="73"/>
      <c r="EX6" s="73"/>
      <c r="EY6" s="73">
        <f>SUM(Gantt!EY6:FC6)*$H6*8</f>
        <v>0</v>
      </c>
      <c r="EZ6" s="73"/>
      <c r="FA6" s="73"/>
      <c r="FB6" s="73"/>
      <c r="FC6" s="73"/>
      <c r="FD6" s="73">
        <f>SUM(Gantt!FD6:FH6)*$H6*8</f>
        <v>0</v>
      </c>
      <c r="FE6" s="73"/>
      <c r="FF6" s="73"/>
      <c r="FG6" s="73"/>
      <c r="FH6" s="73"/>
      <c r="FI6" s="73">
        <f>SUM(Gantt!FI6:FM6)*$H6*8</f>
        <v>0</v>
      </c>
      <c r="FJ6" s="73"/>
      <c r="FK6" s="73"/>
      <c r="FL6" s="73"/>
      <c r="FM6" s="73"/>
      <c r="FN6" s="73">
        <f>SUM(Gantt!FN6:FR6)*$H6*8</f>
        <v>0</v>
      </c>
      <c r="FO6" s="73"/>
      <c r="FP6" s="73"/>
      <c r="FQ6" s="73"/>
      <c r="FR6" s="73"/>
      <c r="FS6" s="73">
        <f>SUM(Gantt!FS6:FW6)*$H6*8</f>
        <v>0</v>
      </c>
      <c r="FT6" s="73"/>
      <c r="FU6" s="73"/>
      <c r="FV6" s="73"/>
      <c r="FW6" s="73"/>
      <c r="FX6" s="73">
        <f>SUM(Gantt!FX6:GB6)*$H6*8</f>
        <v>0</v>
      </c>
      <c r="FY6" s="73"/>
      <c r="FZ6" s="73"/>
      <c r="GA6" s="73"/>
      <c r="GB6" s="73"/>
      <c r="GC6" s="73">
        <f>SUM(Gantt!GC6:GG6)*$H6*8</f>
        <v>0</v>
      </c>
      <c r="GD6" s="73"/>
      <c r="GE6" s="73"/>
      <c r="GF6" s="73"/>
      <c r="GG6" s="73"/>
      <c r="GH6" s="73">
        <f>SUM(Gantt!GH6:GL6)*$H6*8</f>
        <v>0</v>
      </c>
      <c r="GI6" s="73"/>
      <c r="GJ6" s="73"/>
      <c r="GK6" s="73"/>
      <c r="GL6" s="73"/>
      <c r="GM6" s="73">
        <f>SUM(Gantt!GM6:GQ6)*$H6*8</f>
        <v>0</v>
      </c>
      <c r="GN6" s="73"/>
      <c r="GO6" s="73"/>
      <c r="GP6" s="73"/>
      <c r="GQ6" s="73"/>
      <c r="GR6" s="73">
        <f>SUM(Gantt!GR6:GV6)*$H6*8</f>
        <v>0</v>
      </c>
      <c r="GS6" s="73"/>
      <c r="GT6" s="73"/>
      <c r="GU6" s="73"/>
      <c r="GV6" s="73"/>
      <c r="GW6" s="73">
        <f>SUM(Gantt!GW6:HA6)*$H6*8</f>
        <v>0</v>
      </c>
      <c r="GX6" s="73"/>
      <c r="GY6" s="73"/>
      <c r="GZ6" s="73"/>
      <c r="HA6" s="73"/>
      <c r="HB6" s="73">
        <f>SUM(Gantt!HB6:HF6)*$H6*8</f>
        <v>0</v>
      </c>
      <c r="HC6" s="73"/>
      <c r="HD6" s="73"/>
      <c r="HE6" s="73"/>
      <c r="HF6" s="73"/>
      <c r="HG6" s="73">
        <f>SUM(Gantt!HG6:HK6)*$H6*8</f>
        <v>0</v>
      </c>
      <c r="HH6" s="73"/>
      <c r="HI6" s="73"/>
      <c r="HJ6" s="73"/>
      <c r="HK6" s="73"/>
      <c r="HL6" s="73">
        <f>SUM(Gantt!HL6:HP6)*$H6*8</f>
        <v>0</v>
      </c>
      <c r="HM6" s="73"/>
      <c r="HN6" s="73"/>
      <c r="HO6" s="73"/>
      <c r="HP6" s="73"/>
      <c r="HQ6" s="73">
        <f>SUM(Gantt!HQ6:HU6)*$H6*8</f>
        <v>0</v>
      </c>
      <c r="HR6" s="73"/>
      <c r="HS6" s="73"/>
      <c r="HT6" s="73"/>
      <c r="HU6" s="73"/>
      <c r="HV6" s="73">
        <f>SUM(Gantt!HV6:HZ6)*$H6*8</f>
        <v>0</v>
      </c>
      <c r="HW6" s="73"/>
      <c r="HX6" s="73"/>
      <c r="HY6" s="73"/>
      <c r="HZ6" s="73"/>
      <c r="IA6" s="73">
        <f>SUM(Gantt!IA6:IE6)*$H6*8</f>
        <v>0</v>
      </c>
      <c r="IB6" s="73"/>
      <c r="IC6" s="73"/>
      <c r="ID6" s="73"/>
      <c r="IE6" s="73"/>
      <c r="IF6" s="73">
        <f>SUM(Gantt!IF6:IJ6)*$H6*8</f>
        <v>0</v>
      </c>
      <c r="IG6" s="73"/>
      <c r="IH6" s="73"/>
      <c r="II6" s="73"/>
      <c r="IJ6" s="73"/>
      <c r="IK6" s="73">
        <f>SUM(Gantt!IK6:IO6)*$H6*8</f>
        <v>0</v>
      </c>
      <c r="IL6" s="73"/>
      <c r="IM6" s="73"/>
      <c r="IN6" s="73"/>
      <c r="IO6" s="73"/>
      <c r="IP6" s="21"/>
    </row>
    <row r="7" spans="1:250" ht="9" customHeight="1">
      <c r="A7" s="7" t="str">
        <f>Gantt!A7</f>
        <v>1.1.3</v>
      </c>
      <c r="B7" s="6"/>
      <c r="C7" s="6" t="str">
        <f>Gantt!C7</f>
        <v>Planning - phase 2</v>
      </c>
      <c r="D7" s="1" t="str">
        <f>Gantt!D7</f>
        <v>Nancy</v>
      </c>
      <c r="E7" s="11"/>
      <c r="F7" s="51"/>
      <c r="G7" s="1">
        <f>Gantt!G7</f>
        <v>20</v>
      </c>
      <c r="H7" s="1">
        <f>Gantt!H7</f>
        <v>0.25</v>
      </c>
      <c r="I7" s="12">
        <f>Gantt!I7</f>
        <v>40</v>
      </c>
      <c r="J7" s="73">
        <f>SUM(Gantt!J7:N7)*$H7*8</f>
        <v>0</v>
      </c>
      <c r="K7" s="73"/>
      <c r="L7" s="73"/>
      <c r="M7" s="73"/>
      <c r="N7" s="73"/>
      <c r="O7" s="73">
        <f>SUM(Gantt!O7:S7)*$H7*8</f>
        <v>0</v>
      </c>
      <c r="P7" s="73"/>
      <c r="Q7" s="73"/>
      <c r="R7" s="73"/>
      <c r="S7" s="73"/>
      <c r="T7" s="73">
        <f>SUM(Gantt!T7:X7)*$H7*8</f>
        <v>0</v>
      </c>
      <c r="U7" s="73"/>
      <c r="V7" s="73"/>
      <c r="W7" s="73"/>
      <c r="X7" s="73"/>
      <c r="Y7" s="73">
        <f>SUM(Gantt!Y7:AC7)*$H7*8</f>
        <v>0</v>
      </c>
      <c r="Z7" s="73"/>
      <c r="AA7" s="73"/>
      <c r="AB7" s="73"/>
      <c r="AC7" s="73"/>
      <c r="AD7" s="73">
        <f>SUM(Gantt!AD7:AH7)*$H7*8</f>
        <v>0</v>
      </c>
      <c r="AE7" s="73"/>
      <c r="AF7" s="73"/>
      <c r="AG7" s="73"/>
      <c r="AH7" s="73"/>
      <c r="AI7" s="73">
        <f>SUM(Gantt!AI7:AM7)*$H7*8</f>
        <v>0</v>
      </c>
      <c r="AJ7" s="73"/>
      <c r="AK7" s="73"/>
      <c r="AL7" s="73"/>
      <c r="AM7" s="73"/>
      <c r="AN7" s="73">
        <f>SUM(Gantt!AN7:AR7)*$H7*8</f>
        <v>0</v>
      </c>
      <c r="AO7" s="73"/>
      <c r="AP7" s="73"/>
      <c r="AQ7" s="73"/>
      <c r="AR7" s="73"/>
      <c r="AS7" s="73">
        <f>SUM(Gantt!AS7:AW7)*$H7*8</f>
        <v>0</v>
      </c>
      <c r="AT7" s="73"/>
      <c r="AU7" s="73"/>
      <c r="AV7" s="73"/>
      <c r="AW7" s="73"/>
      <c r="AX7" s="73">
        <f>SUM(Gantt!AX7:BB7)*$H7*8</f>
        <v>0</v>
      </c>
      <c r="AY7" s="73"/>
      <c r="AZ7" s="73"/>
      <c r="BA7" s="73"/>
      <c r="BB7" s="73"/>
      <c r="BC7" s="73">
        <f>SUM(Gantt!BC7:BG7)*$H7*8</f>
        <v>0</v>
      </c>
      <c r="BD7" s="73"/>
      <c r="BE7" s="73"/>
      <c r="BF7" s="73"/>
      <c r="BG7" s="73"/>
      <c r="BH7" s="73">
        <f>SUM(Gantt!BH7:BL7)*$H7*8</f>
        <v>0</v>
      </c>
      <c r="BI7" s="73"/>
      <c r="BJ7" s="73"/>
      <c r="BK7" s="73"/>
      <c r="BL7" s="73"/>
      <c r="BM7" s="73">
        <f>SUM(Gantt!BM7:BQ7)*$H7*8</f>
        <v>0</v>
      </c>
      <c r="BN7" s="73"/>
      <c r="BO7" s="73"/>
      <c r="BP7" s="73"/>
      <c r="BQ7" s="73"/>
      <c r="BR7" s="73">
        <f>SUM(Gantt!BR7:BV7)*$H7*8</f>
        <v>0</v>
      </c>
      <c r="BS7" s="73"/>
      <c r="BT7" s="73"/>
      <c r="BU7" s="73"/>
      <c r="BV7" s="73"/>
      <c r="BW7" s="73">
        <f>SUM(Gantt!BW7:CA7)*$H7*8</f>
        <v>0</v>
      </c>
      <c r="BX7" s="73"/>
      <c r="BY7" s="73"/>
      <c r="BZ7" s="73"/>
      <c r="CA7" s="73"/>
      <c r="CB7" s="73">
        <f>SUM(Gantt!CB7:CF7)*$H7*8</f>
        <v>0</v>
      </c>
      <c r="CC7" s="73"/>
      <c r="CD7" s="73"/>
      <c r="CE7" s="73"/>
      <c r="CF7" s="73"/>
      <c r="CG7" s="73">
        <f>SUM(Gantt!CG7:CK7)*$H7*8</f>
        <v>0</v>
      </c>
      <c r="CH7" s="73"/>
      <c r="CI7" s="73"/>
      <c r="CJ7" s="73"/>
      <c r="CK7" s="73"/>
      <c r="CL7" s="73">
        <f>SUM(Gantt!CL7:CP7)*$H7*8</f>
        <v>0</v>
      </c>
      <c r="CM7" s="73"/>
      <c r="CN7" s="73"/>
      <c r="CO7" s="73"/>
      <c r="CP7" s="73"/>
      <c r="CQ7" s="73">
        <f>SUM(Gantt!CQ7:CU7)*$H7*8</f>
        <v>10</v>
      </c>
      <c r="CR7" s="73"/>
      <c r="CS7" s="73"/>
      <c r="CT7" s="73"/>
      <c r="CU7" s="73"/>
      <c r="CV7" s="73">
        <f>SUM(Gantt!CV7:CZ7)*$H7*8</f>
        <v>10</v>
      </c>
      <c r="CW7" s="73"/>
      <c r="CX7" s="73"/>
      <c r="CY7" s="73"/>
      <c r="CZ7" s="73"/>
      <c r="DA7" s="73">
        <f>SUM(Gantt!DA7:DE7)*$H7*8</f>
        <v>10</v>
      </c>
      <c r="DB7" s="73"/>
      <c r="DC7" s="73"/>
      <c r="DD7" s="73"/>
      <c r="DE7" s="73"/>
      <c r="DF7" s="73">
        <f>SUM(Gantt!DF7:DJ7)*$H7*8</f>
        <v>10</v>
      </c>
      <c r="DG7" s="73"/>
      <c r="DH7" s="73"/>
      <c r="DI7" s="73"/>
      <c r="DJ7" s="73"/>
      <c r="DK7" s="73">
        <f>SUM(Gantt!DK7:DO7)*$H7*8</f>
        <v>0</v>
      </c>
      <c r="DL7" s="73"/>
      <c r="DM7" s="73"/>
      <c r="DN7" s="73"/>
      <c r="DO7" s="73"/>
      <c r="DP7" s="73">
        <f>SUM(Gantt!DP7:DT7)*$H7*8</f>
        <v>0</v>
      </c>
      <c r="DQ7" s="73"/>
      <c r="DR7" s="73"/>
      <c r="DS7" s="73"/>
      <c r="DT7" s="73"/>
      <c r="DU7" s="73">
        <f>SUM(Gantt!DU7:DY7)*$H7*8</f>
        <v>0</v>
      </c>
      <c r="DV7" s="73"/>
      <c r="DW7" s="73"/>
      <c r="DX7" s="73"/>
      <c r="DY7" s="73"/>
      <c r="DZ7" s="73">
        <f>SUM(Gantt!DZ7:ED7)*$H7*8</f>
        <v>0</v>
      </c>
      <c r="EA7" s="73"/>
      <c r="EB7" s="73"/>
      <c r="EC7" s="73"/>
      <c r="ED7" s="73"/>
      <c r="EE7" s="73">
        <f>SUM(Gantt!EE7:EI7)*$H7*8</f>
        <v>0</v>
      </c>
      <c r="EF7" s="73"/>
      <c r="EG7" s="73"/>
      <c r="EH7" s="73"/>
      <c r="EI7" s="73"/>
      <c r="EJ7" s="73">
        <f>SUM(Gantt!EJ7:EN7)*$H7*8</f>
        <v>0</v>
      </c>
      <c r="EK7" s="73"/>
      <c r="EL7" s="73"/>
      <c r="EM7" s="73"/>
      <c r="EN7" s="73"/>
      <c r="EO7" s="73">
        <f>SUM(Gantt!EO7:ES7)*$H7*8</f>
        <v>0</v>
      </c>
      <c r="EP7" s="73"/>
      <c r="EQ7" s="73"/>
      <c r="ER7" s="73"/>
      <c r="ES7" s="73"/>
      <c r="ET7" s="73">
        <f>SUM(Gantt!ET7:EX7)*$H7*8</f>
        <v>0</v>
      </c>
      <c r="EU7" s="73"/>
      <c r="EV7" s="73"/>
      <c r="EW7" s="73"/>
      <c r="EX7" s="73"/>
      <c r="EY7" s="73">
        <f>SUM(Gantt!EY7:FC7)*$H7*8</f>
        <v>0</v>
      </c>
      <c r="EZ7" s="73"/>
      <c r="FA7" s="73"/>
      <c r="FB7" s="73"/>
      <c r="FC7" s="73"/>
      <c r="FD7" s="73">
        <f>SUM(Gantt!FD7:FH7)*$H7*8</f>
        <v>0</v>
      </c>
      <c r="FE7" s="73"/>
      <c r="FF7" s="73"/>
      <c r="FG7" s="73"/>
      <c r="FH7" s="73"/>
      <c r="FI7" s="73">
        <f>SUM(Gantt!FI7:FM7)*$H7*8</f>
        <v>0</v>
      </c>
      <c r="FJ7" s="73"/>
      <c r="FK7" s="73"/>
      <c r="FL7" s="73"/>
      <c r="FM7" s="73"/>
      <c r="FN7" s="73">
        <f>SUM(Gantt!FN7:FR7)*$H7*8</f>
        <v>0</v>
      </c>
      <c r="FO7" s="73"/>
      <c r="FP7" s="73"/>
      <c r="FQ7" s="73"/>
      <c r="FR7" s="73"/>
      <c r="FS7" s="73">
        <f>SUM(Gantt!FS7:FW7)*$H7*8</f>
        <v>0</v>
      </c>
      <c r="FT7" s="73"/>
      <c r="FU7" s="73"/>
      <c r="FV7" s="73"/>
      <c r="FW7" s="73"/>
      <c r="FX7" s="73">
        <f>SUM(Gantt!FX7:GB7)*$H7*8</f>
        <v>0</v>
      </c>
      <c r="FY7" s="73"/>
      <c r="FZ7" s="73"/>
      <c r="GA7" s="73"/>
      <c r="GB7" s="73"/>
      <c r="GC7" s="73">
        <f>SUM(Gantt!GC7:GG7)*$H7*8</f>
        <v>0</v>
      </c>
      <c r="GD7" s="73"/>
      <c r="GE7" s="73"/>
      <c r="GF7" s="73"/>
      <c r="GG7" s="73"/>
      <c r="GH7" s="73">
        <f>SUM(Gantt!GH7:GL7)*$H7*8</f>
        <v>0</v>
      </c>
      <c r="GI7" s="73"/>
      <c r="GJ7" s="73"/>
      <c r="GK7" s="73"/>
      <c r="GL7" s="73"/>
      <c r="GM7" s="73">
        <f>SUM(Gantt!GM7:GQ7)*$H7*8</f>
        <v>0</v>
      </c>
      <c r="GN7" s="73"/>
      <c r="GO7" s="73"/>
      <c r="GP7" s="73"/>
      <c r="GQ7" s="73"/>
      <c r="GR7" s="73">
        <f>SUM(Gantt!GR7:GV7)*$H7*8</f>
        <v>0</v>
      </c>
      <c r="GS7" s="73"/>
      <c r="GT7" s="73"/>
      <c r="GU7" s="73"/>
      <c r="GV7" s="73"/>
      <c r="GW7" s="73">
        <f>SUM(Gantt!GW7:HA7)*$H7*8</f>
        <v>0</v>
      </c>
      <c r="GX7" s="73"/>
      <c r="GY7" s="73"/>
      <c r="GZ7" s="73"/>
      <c r="HA7" s="73"/>
      <c r="HB7" s="73">
        <f>SUM(Gantt!HB7:HF7)*$H7*8</f>
        <v>0</v>
      </c>
      <c r="HC7" s="73"/>
      <c r="HD7" s="73"/>
      <c r="HE7" s="73"/>
      <c r="HF7" s="73"/>
      <c r="HG7" s="73">
        <f>SUM(Gantt!HG7:HK7)*$H7*8</f>
        <v>0</v>
      </c>
      <c r="HH7" s="73"/>
      <c r="HI7" s="73"/>
      <c r="HJ7" s="73"/>
      <c r="HK7" s="73"/>
      <c r="HL7" s="73">
        <f>SUM(Gantt!HL7:HP7)*$H7*8</f>
        <v>0</v>
      </c>
      <c r="HM7" s="73"/>
      <c r="HN7" s="73"/>
      <c r="HO7" s="73"/>
      <c r="HP7" s="73"/>
      <c r="HQ7" s="73">
        <f>SUM(Gantt!HQ7:HU7)*$H7*8</f>
        <v>0</v>
      </c>
      <c r="HR7" s="73"/>
      <c r="HS7" s="73"/>
      <c r="HT7" s="73"/>
      <c r="HU7" s="73"/>
      <c r="HV7" s="73">
        <f>SUM(Gantt!HV7:HZ7)*$H7*8</f>
        <v>0</v>
      </c>
      <c r="HW7" s="73"/>
      <c r="HX7" s="73"/>
      <c r="HY7" s="73"/>
      <c r="HZ7" s="73"/>
      <c r="IA7" s="73">
        <f>SUM(Gantt!IA7:IE7)*$H7*8</f>
        <v>0</v>
      </c>
      <c r="IB7" s="73"/>
      <c r="IC7" s="73"/>
      <c r="ID7" s="73"/>
      <c r="IE7" s="73"/>
      <c r="IF7" s="73">
        <f>SUM(Gantt!IF7:IJ7)*$H7*8</f>
        <v>0</v>
      </c>
      <c r="IG7" s="73"/>
      <c r="IH7" s="73"/>
      <c r="II7" s="73"/>
      <c r="IJ7" s="73"/>
      <c r="IK7" s="73">
        <f>SUM(Gantt!IK7:IO7)*$H7*8</f>
        <v>0</v>
      </c>
      <c r="IL7" s="73"/>
      <c r="IM7" s="73"/>
      <c r="IN7" s="73"/>
      <c r="IO7" s="73"/>
      <c r="IP7" s="21"/>
    </row>
    <row r="8" spans="1:250" ht="9" customHeight="1">
      <c r="A8" s="7" t="str">
        <f>Gantt!A8</f>
        <v>1.1.4</v>
      </c>
      <c r="B8" s="6"/>
      <c r="C8" s="6" t="str">
        <f>Gantt!C8</f>
        <v>Budget Tracking</v>
      </c>
      <c r="D8" s="1" t="str">
        <f>Gantt!D8</f>
        <v>Tom</v>
      </c>
      <c r="E8" s="11"/>
      <c r="F8" s="51"/>
      <c r="G8" s="1">
        <f>Gantt!G8</f>
        <v>175</v>
      </c>
      <c r="H8" s="1">
        <f>Gantt!H8</f>
        <v>0.2</v>
      </c>
      <c r="I8" s="12">
        <f>Gantt!I8</f>
        <v>280</v>
      </c>
      <c r="J8" s="73">
        <f>SUM(Gantt!J8:N8)*$H8*8</f>
        <v>0</v>
      </c>
      <c r="K8" s="73"/>
      <c r="L8" s="73"/>
      <c r="M8" s="73"/>
      <c r="N8" s="73"/>
      <c r="O8" s="73">
        <f>SUM(Gantt!O8:S8)*$H8*8</f>
        <v>0</v>
      </c>
      <c r="P8" s="73"/>
      <c r="Q8" s="73"/>
      <c r="R8" s="73"/>
      <c r="S8" s="73"/>
      <c r="T8" s="73">
        <f>SUM(Gantt!T8:X8)*$H8*8</f>
        <v>0</v>
      </c>
      <c r="U8" s="73"/>
      <c r="V8" s="73"/>
      <c r="W8" s="73"/>
      <c r="X8" s="73"/>
      <c r="Y8" s="73">
        <f>SUM(Gantt!Y8:AC8)*$H8*8</f>
        <v>0</v>
      </c>
      <c r="Z8" s="73"/>
      <c r="AA8" s="73"/>
      <c r="AB8" s="73"/>
      <c r="AC8" s="73"/>
      <c r="AD8" s="73">
        <f>SUM(Gantt!AD8:AH8)*$H8*8</f>
        <v>0</v>
      </c>
      <c r="AE8" s="73"/>
      <c r="AF8" s="73"/>
      <c r="AG8" s="73"/>
      <c r="AH8" s="73"/>
      <c r="AI8" s="73">
        <f>SUM(Gantt!AI8:AM8)*$H8*8</f>
        <v>8</v>
      </c>
      <c r="AJ8" s="73"/>
      <c r="AK8" s="73"/>
      <c r="AL8" s="73"/>
      <c r="AM8" s="73"/>
      <c r="AN8" s="73">
        <f>SUM(Gantt!AN8:AR8)*$H8*8</f>
        <v>8</v>
      </c>
      <c r="AO8" s="73"/>
      <c r="AP8" s="73"/>
      <c r="AQ8" s="73"/>
      <c r="AR8" s="73"/>
      <c r="AS8" s="73">
        <f>SUM(Gantt!AS8:AW8)*$H8*8</f>
        <v>8</v>
      </c>
      <c r="AT8" s="73"/>
      <c r="AU8" s="73"/>
      <c r="AV8" s="73"/>
      <c r="AW8" s="73"/>
      <c r="AX8" s="73">
        <f>SUM(Gantt!AX8:BB8)*$H8*8</f>
        <v>8</v>
      </c>
      <c r="AY8" s="73"/>
      <c r="AZ8" s="73"/>
      <c r="BA8" s="73"/>
      <c r="BB8" s="73"/>
      <c r="BC8" s="73">
        <f>SUM(Gantt!BC8:BG8)*$H8*8</f>
        <v>8</v>
      </c>
      <c r="BD8" s="73"/>
      <c r="BE8" s="73"/>
      <c r="BF8" s="73"/>
      <c r="BG8" s="73"/>
      <c r="BH8" s="73">
        <f>SUM(Gantt!BH8:BL8)*$H8*8</f>
        <v>8</v>
      </c>
      <c r="BI8" s="73"/>
      <c r="BJ8" s="73"/>
      <c r="BK8" s="73"/>
      <c r="BL8" s="73"/>
      <c r="BM8" s="73">
        <f>SUM(Gantt!BM8:BQ8)*$H8*8</f>
        <v>8</v>
      </c>
      <c r="BN8" s="73"/>
      <c r="BO8" s="73"/>
      <c r="BP8" s="73"/>
      <c r="BQ8" s="73"/>
      <c r="BR8" s="73">
        <f>SUM(Gantt!BR8:BV8)*$H8*8</f>
        <v>8</v>
      </c>
      <c r="BS8" s="73"/>
      <c r="BT8" s="73"/>
      <c r="BU8" s="73"/>
      <c r="BV8" s="73"/>
      <c r="BW8" s="73">
        <f>SUM(Gantt!BW8:CA8)*$H8*8</f>
        <v>8</v>
      </c>
      <c r="BX8" s="73"/>
      <c r="BY8" s="73"/>
      <c r="BZ8" s="73"/>
      <c r="CA8" s="73"/>
      <c r="CB8" s="73">
        <f>SUM(Gantt!CB8:CF8)*$H8*8</f>
        <v>8</v>
      </c>
      <c r="CC8" s="73"/>
      <c r="CD8" s="73"/>
      <c r="CE8" s="73"/>
      <c r="CF8" s="73"/>
      <c r="CG8" s="73">
        <f>SUM(Gantt!CG8:CK8)*$H8*8</f>
        <v>8</v>
      </c>
      <c r="CH8" s="73"/>
      <c r="CI8" s="73"/>
      <c r="CJ8" s="73"/>
      <c r="CK8" s="73"/>
      <c r="CL8" s="73">
        <f>SUM(Gantt!CL8:CP8)*$H8*8</f>
        <v>8</v>
      </c>
      <c r="CM8" s="73"/>
      <c r="CN8" s="73"/>
      <c r="CO8" s="73"/>
      <c r="CP8" s="73"/>
      <c r="CQ8" s="73">
        <f>SUM(Gantt!CQ8:CU8)*$H8*8</f>
        <v>8</v>
      </c>
      <c r="CR8" s="73"/>
      <c r="CS8" s="73"/>
      <c r="CT8" s="73"/>
      <c r="CU8" s="73"/>
      <c r="CV8" s="73">
        <f>SUM(Gantt!CV8:CZ8)*$H8*8</f>
        <v>8</v>
      </c>
      <c r="CW8" s="73"/>
      <c r="CX8" s="73"/>
      <c r="CY8" s="73"/>
      <c r="CZ8" s="73"/>
      <c r="DA8" s="73">
        <f>SUM(Gantt!DA8:DE8)*$H8*8</f>
        <v>8</v>
      </c>
      <c r="DB8" s="73"/>
      <c r="DC8" s="73"/>
      <c r="DD8" s="73"/>
      <c r="DE8" s="73"/>
      <c r="DF8" s="73">
        <f>SUM(Gantt!DF8:DJ8)*$H8*8</f>
        <v>8</v>
      </c>
      <c r="DG8" s="73"/>
      <c r="DH8" s="73"/>
      <c r="DI8" s="73"/>
      <c r="DJ8" s="73"/>
      <c r="DK8" s="73">
        <f>SUM(Gantt!DK8:DO8)*$H8*8</f>
        <v>8</v>
      </c>
      <c r="DL8" s="73"/>
      <c r="DM8" s="73"/>
      <c r="DN8" s="73"/>
      <c r="DO8" s="73"/>
      <c r="DP8" s="73">
        <f>SUM(Gantt!DP8:DT8)*$H8*8</f>
        <v>8</v>
      </c>
      <c r="DQ8" s="73"/>
      <c r="DR8" s="73"/>
      <c r="DS8" s="73"/>
      <c r="DT8" s="73"/>
      <c r="DU8" s="73">
        <f>SUM(Gantt!DU8:DY8)*$H8*8</f>
        <v>8</v>
      </c>
      <c r="DV8" s="73"/>
      <c r="DW8" s="73"/>
      <c r="DX8" s="73"/>
      <c r="DY8" s="73"/>
      <c r="DZ8" s="73">
        <f>SUM(Gantt!DZ8:ED8)*$H8*8</f>
        <v>8</v>
      </c>
      <c r="EA8" s="73"/>
      <c r="EB8" s="73"/>
      <c r="EC8" s="73"/>
      <c r="ED8" s="73"/>
      <c r="EE8" s="73">
        <f>SUM(Gantt!EE8:EI8)*$H8*8</f>
        <v>8</v>
      </c>
      <c r="EF8" s="73"/>
      <c r="EG8" s="73"/>
      <c r="EH8" s="73"/>
      <c r="EI8" s="73"/>
      <c r="EJ8" s="73">
        <f>SUM(Gantt!EJ8:EN8)*$H8*8</f>
        <v>8</v>
      </c>
      <c r="EK8" s="73"/>
      <c r="EL8" s="73"/>
      <c r="EM8" s="73"/>
      <c r="EN8" s="73"/>
      <c r="EO8" s="73">
        <f>SUM(Gantt!EO8:ES8)*$H8*8</f>
        <v>8</v>
      </c>
      <c r="EP8" s="73"/>
      <c r="EQ8" s="73"/>
      <c r="ER8" s="73"/>
      <c r="ES8" s="73"/>
      <c r="ET8" s="73">
        <f>SUM(Gantt!ET8:EX8)*$H8*8</f>
        <v>8</v>
      </c>
      <c r="EU8" s="73"/>
      <c r="EV8" s="73"/>
      <c r="EW8" s="73"/>
      <c r="EX8" s="73"/>
      <c r="EY8" s="73">
        <f>SUM(Gantt!EY8:FC8)*$H8*8</f>
        <v>8</v>
      </c>
      <c r="EZ8" s="73"/>
      <c r="FA8" s="73"/>
      <c r="FB8" s="73"/>
      <c r="FC8" s="73"/>
      <c r="FD8" s="73">
        <f>SUM(Gantt!FD8:FH8)*$H8*8</f>
        <v>8</v>
      </c>
      <c r="FE8" s="73"/>
      <c r="FF8" s="73"/>
      <c r="FG8" s="73"/>
      <c r="FH8" s="73"/>
      <c r="FI8" s="73">
        <f>SUM(Gantt!FI8:FM8)*$H8*8</f>
        <v>8</v>
      </c>
      <c r="FJ8" s="73"/>
      <c r="FK8" s="73"/>
      <c r="FL8" s="73"/>
      <c r="FM8" s="73"/>
      <c r="FN8" s="73">
        <f>SUM(Gantt!FN8:FR8)*$H8*8</f>
        <v>8</v>
      </c>
      <c r="FO8" s="73"/>
      <c r="FP8" s="73"/>
      <c r="FQ8" s="73"/>
      <c r="FR8" s="73"/>
      <c r="FS8" s="73">
        <f>SUM(Gantt!FS8:FW8)*$H8*8</f>
        <v>8</v>
      </c>
      <c r="FT8" s="73"/>
      <c r="FU8" s="73"/>
      <c r="FV8" s="73"/>
      <c r="FW8" s="73"/>
      <c r="FX8" s="73">
        <f>SUM(Gantt!FX8:GB8)*$H8*8</f>
        <v>8</v>
      </c>
      <c r="FY8" s="73"/>
      <c r="FZ8" s="73"/>
      <c r="GA8" s="73"/>
      <c r="GB8" s="73"/>
      <c r="GC8" s="73">
        <f>SUM(Gantt!GC8:GG8)*$H8*8</f>
        <v>8</v>
      </c>
      <c r="GD8" s="73"/>
      <c r="GE8" s="73"/>
      <c r="GF8" s="73"/>
      <c r="GG8" s="73"/>
      <c r="GH8" s="73">
        <f>SUM(Gantt!GH8:GL8)*$H8*8</f>
        <v>8</v>
      </c>
      <c r="GI8" s="73"/>
      <c r="GJ8" s="73"/>
      <c r="GK8" s="73"/>
      <c r="GL8" s="73"/>
      <c r="GM8" s="73">
        <f>SUM(Gantt!GM8:GQ8)*$H8*8</f>
        <v>8</v>
      </c>
      <c r="GN8" s="73"/>
      <c r="GO8" s="73"/>
      <c r="GP8" s="73"/>
      <c r="GQ8" s="73"/>
      <c r="GR8" s="73">
        <f>SUM(Gantt!GR8:GV8)*$H8*8</f>
        <v>8</v>
      </c>
      <c r="GS8" s="73"/>
      <c r="GT8" s="73"/>
      <c r="GU8" s="73"/>
      <c r="GV8" s="73"/>
      <c r="GW8" s="73">
        <f>SUM(Gantt!GW8:HA8)*$H8*8</f>
        <v>8</v>
      </c>
      <c r="GX8" s="73"/>
      <c r="GY8" s="73"/>
      <c r="GZ8" s="73"/>
      <c r="HA8" s="73"/>
      <c r="HB8" s="73">
        <f>SUM(Gantt!HB8:HF8)*$H8*8</f>
        <v>0</v>
      </c>
      <c r="HC8" s="73"/>
      <c r="HD8" s="73"/>
      <c r="HE8" s="73"/>
      <c r="HF8" s="73"/>
      <c r="HG8" s="73">
        <f>SUM(Gantt!HG8:HK8)*$H8*8</f>
        <v>0</v>
      </c>
      <c r="HH8" s="73"/>
      <c r="HI8" s="73"/>
      <c r="HJ8" s="73"/>
      <c r="HK8" s="73"/>
      <c r="HL8" s="73">
        <f>SUM(Gantt!HL8:HP8)*$H8*8</f>
        <v>0</v>
      </c>
      <c r="HM8" s="73"/>
      <c r="HN8" s="73"/>
      <c r="HO8" s="73"/>
      <c r="HP8" s="73"/>
      <c r="HQ8" s="73">
        <f>SUM(Gantt!HQ8:HU8)*$H8*8</f>
        <v>0</v>
      </c>
      <c r="HR8" s="73"/>
      <c r="HS8" s="73"/>
      <c r="HT8" s="73"/>
      <c r="HU8" s="73"/>
      <c r="HV8" s="73">
        <f>SUM(Gantt!HV8:HZ8)*$H8*8</f>
        <v>0</v>
      </c>
      <c r="HW8" s="73"/>
      <c r="HX8" s="73"/>
      <c r="HY8" s="73"/>
      <c r="HZ8" s="73"/>
      <c r="IA8" s="73">
        <f>SUM(Gantt!IA8:IE8)*$H8*8</f>
        <v>0</v>
      </c>
      <c r="IB8" s="73"/>
      <c r="IC8" s="73"/>
      <c r="ID8" s="73"/>
      <c r="IE8" s="73"/>
      <c r="IF8" s="73">
        <f>SUM(Gantt!IF8:IJ8)*$H8*8</f>
        <v>0</v>
      </c>
      <c r="IG8" s="73"/>
      <c r="IH8" s="73"/>
      <c r="II8" s="73"/>
      <c r="IJ8" s="73"/>
      <c r="IK8" s="73">
        <f>SUM(Gantt!IK8:IO8)*$H8*8</f>
        <v>0</v>
      </c>
      <c r="IL8" s="73"/>
      <c r="IM8" s="73"/>
      <c r="IN8" s="73"/>
      <c r="IO8" s="73"/>
      <c r="IP8" s="21"/>
    </row>
    <row r="9" spans="1:250" ht="9" customHeight="1">
      <c r="A9" s="7" t="str">
        <f>Gantt!A9</f>
        <v>1.1.5</v>
      </c>
      <c r="B9" s="6"/>
      <c r="C9" s="6" t="str">
        <f>Gantt!C9</f>
        <v>Staffing</v>
      </c>
      <c r="D9" s="1" t="str">
        <f>Gantt!D9</f>
        <v>Sue</v>
      </c>
      <c r="E9" s="11"/>
      <c r="F9" s="51"/>
      <c r="G9" s="1">
        <f>Gantt!G9</f>
        <v>20</v>
      </c>
      <c r="H9" s="1">
        <f>Gantt!H9</f>
        <v>0.25</v>
      </c>
      <c r="I9" s="12">
        <f>Gantt!I9</f>
        <v>40</v>
      </c>
      <c r="J9" s="73">
        <f>SUM(Gantt!J9:N9)*$H9*8</f>
        <v>0</v>
      </c>
      <c r="K9" s="73"/>
      <c r="L9" s="73"/>
      <c r="M9" s="73"/>
      <c r="N9" s="73"/>
      <c r="O9" s="73">
        <f>SUM(Gantt!O9:S9)*$H9*8</f>
        <v>10</v>
      </c>
      <c r="P9" s="73"/>
      <c r="Q9" s="73"/>
      <c r="R9" s="73"/>
      <c r="S9" s="73"/>
      <c r="T9" s="73">
        <f>SUM(Gantt!T9:X9)*$H9*8</f>
        <v>10</v>
      </c>
      <c r="U9" s="73"/>
      <c r="V9" s="73"/>
      <c r="W9" s="73"/>
      <c r="X9" s="73"/>
      <c r="Y9" s="73">
        <f>SUM(Gantt!Y9:AC9)*$H9*8</f>
        <v>10</v>
      </c>
      <c r="Z9" s="73"/>
      <c r="AA9" s="73"/>
      <c r="AB9" s="73"/>
      <c r="AC9" s="73"/>
      <c r="AD9" s="73">
        <f>SUM(Gantt!AD9:AH9)*$H9*8</f>
        <v>10</v>
      </c>
      <c r="AE9" s="73"/>
      <c r="AF9" s="73"/>
      <c r="AG9" s="73"/>
      <c r="AH9" s="73"/>
      <c r="AI9" s="73">
        <f>SUM(Gantt!AI9:AM9)*$H9*8</f>
        <v>0</v>
      </c>
      <c r="AJ9" s="73"/>
      <c r="AK9" s="73"/>
      <c r="AL9" s="73"/>
      <c r="AM9" s="73"/>
      <c r="AN9" s="73">
        <f>SUM(Gantt!AN9:AR9)*$H9*8</f>
        <v>0</v>
      </c>
      <c r="AO9" s="73"/>
      <c r="AP9" s="73"/>
      <c r="AQ9" s="73"/>
      <c r="AR9" s="73"/>
      <c r="AS9" s="73">
        <f>SUM(Gantt!AS9:AW9)*$H9*8</f>
        <v>0</v>
      </c>
      <c r="AT9" s="73"/>
      <c r="AU9" s="73"/>
      <c r="AV9" s="73"/>
      <c r="AW9" s="73"/>
      <c r="AX9" s="73">
        <f>SUM(Gantt!AX9:BB9)*$H9*8</f>
        <v>0</v>
      </c>
      <c r="AY9" s="73"/>
      <c r="AZ9" s="73"/>
      <c r="BA9" s="73"/>
      <c r="BB9" s="73"/>
      <c r="BC9" s="73">
        <f>SUM(Gantt!BC9:BG9)*$H9*8</f>
        <v>0</v>
      </c>
      <c r="BD9" s="73"/>
      <c r="BE9" s="73"/>
      <c r="BF9" s="73"/>
      <c r="BG9" s="73"/>
      <c r="BH9" s="73">
        <f>SUM(Gantt!BH9:BL9)*$H9*8</f>
        <v>0</v>
      </c>
      <c r="BI9" s="73"/>
      <c r="BJ9" s="73"/>
      <c r="BK9" s="73"/>
      <c r="BL9" s="73"/>
      <c r="BM9" s="73">
        <f>SUM(Gantt!BM9:BQ9)*$H9*8</f>
        <v>0</v>
      </c>
      <c r="BN9" s="73"/>
      <c r="BO9" s="73"/>
      <c r="BP9" s="73"/>
      <c r="BQ9" s="73"/>
      <c r="BR9" s="73">
        <f>SUM(Gantt!BR9:BV9)*$H9*8</f>
        <v>0</v>
      </c>
      <c r="BS9" s="73"/>
      <c r="BT9" s="73"/>
      <c r="BU9" s="73"/>
      <c r="BV9" s="73"/>
      <c r="BW9" s="73">
        <f>SUM(Gantt!BW9:CA9)*$H9*8</f>
        <v>0</v>
      </c>
      <c r="BX9" s="73"/>
      <c r="BY9" s="73"/>
      <c r="BZ9" s="73"/>
      <c r="CA9" s="73"/>
      <c r="CB9" s="73">
        <f>SUM(Gantt!CB9:CF9)*$H9*8</f>
        <v>0</v>
      </c>
      <c r="CC9" s="73"/>
      <c r="CD9" s="73"/>
      <c r="CE9" s="73"/>
      <c r="CF9" s="73"/>
      <c r="CG9" s="73">
        <f>SUM(Gantt!CG9:CK9)*$H9*8</f>
        <v>0</v>
      </c>
      <c r="CH9" s="73"/>
      <c r="CI9" s="73"/>
      <c r="CJ9" s="73"/>
      <c r="CK9" s="73"/>
      <c r="CL9" s="73">
        <f>SUM(Gantt!CL9:CP9)*$H9*8</f>
        <v>0</v>
      </c>
      <c r="CM9" s="73"/>
      <c r="CN9" s="73"/>
      <c r="CO9" s="73"/>
      <c r="CP9" s="73"/>
      <c r="CQ9" s="73">
        <f>SUM(Gantt!CQ9:CU9)*$H9*8</f>
        <v>0</v>
      </c>
      <c r="CR9" s="73"/>
      <c r="CS9" s="73"/>
      <c r="CT9" s="73"/>
      <c r="CU9" s="73"/>
      <c r="CV9" s="73">
        <f>SUM(Gantt!CV9:CZ9)*$H9*8</f>
        <v>0</v>
      </c>
      <c r="CW9" s="73"/>
      <c r="CX9" s="73"/>
      <c r="CY9" s="73"/>
      <c r="CZ9" s="73"/>
      <c r="DA9" s="73">
        <f>SUM(Gantt!DA9:DE9)*$H9*8</f>
        <v>0</v>
      </c>
      <c r="DB9" s="73"/>
      <c r="DC9" s="73"/>
      <c r="DD9" s="73"/>
      <c r="DE9" s="73"/>
      <c r="DF9" s="73">
        <f>SUM(Gantt!DF9:DJ9)*$H9*8</f>
        <v>0</v>
      </c>
      <c r="DG9" s="73"/>
      <c r="DH9" s="73"/>
      <c r="DI9" s="73"/>
      <c r="DJ9" s="73"/>
      <c r="DK9" s="73">
        <f>SUM(Gantt!DK9:DO9)*$H9*8</f>
        <v>0</v>
      </c>
      <c r="DL9" s="73"/>
      <c r="DM9" s="73"/>
      <c r="DN9" s="73"/>
      <c r="DO9" s="73"/>
      <c r="DP9" s="73">
        <f>SUM(Gantt!DP9:DT9)*$H9*8</f>
        <v>0</v>
      </c>
      <c r="DQ9" s="73"/>
      <c r="DR9" s="73"/>
      <c r="DS9" s="73"/>
      <c r="DT9" s="73"/>
      <c r="DU9" s="73">
        <f>SUM(Gantt!DU9:DY9)*$H9*8</f>
        <v>0</v>
      </c>
      <c r="DV9" s="73"/>
      <c r="DW9" s="73"/>
      <c r="DX9" s="73"/>
      <c r="DY9" s="73"/>
      <c r="DZ9" s="73">
        <f>SUM(Gantt!DZ9:ED9)*$H9*8</f>
        <v>0</v>
      </c>
      <c r="EA9" s="73"/>
      <c r="EB9" s="73"/>
      <c r="EC9" s="73"/>
      <c r="ED9" s="73"/>
      <c r="EE9" s="73">
        <f>SUM(Gantt!EE9:EI9)*$H9*8</f>
        <v>0</v>
      </c>
      <c r="EF9" s="73"/>
      <c r="EG9" s="73"/>
      <c r="EH9" s="73"/>
      <c r="EI9" s="73"/>
      <c r="EJ9" s="73">
        <f>SUM(Gantt!EJ9:EN9)*$H9*8</f>
        <v>0</v>
      </c>
      <c r="EK9" s="73"/>
      <c r="EL9" s="73"/>
      <c r="EM9" s="73"/>
      <c r="EN9" s="73"/>
      <c r="EO9" s="73">
        <f>SUM(Gantt!EO9:ES9)*$H9*8</f>
        <v>0</v>
      </c>
      <c r="EP9" s="73"/>
      <c r="EQ9" s="73"/>
      <c r="ER9" s="73"/>
      <c r="ES9" s="73"/>
      <c r="ET9" s="73">
        <f>SUM(Gantt!ET9:EX9)*$H9*8</f>
        <v>0</v>
      </c>
      <c r="EU9" s="73"/>
      <c r="EV9" s="73"/>
      <c r="EW9" s="73"/>
      <c r="EX9" s="73"/>
      <c r="EY9" s="73">
        <f>SUM(Gantt!EY9:FC9)*$H9*8</f>
        <v>0</v>
      </c>
      <c r="EZ9" s="73"/>
      <c r="FA9" s="73"/>
      <c r="FB9" s="73"/>
      <c r="FC9" s="73"/>
      <c r="FD9" s="73">
        <f>SUM(Gantt!FD9:FH9)*$H9*8</f>
        <v>0</v>
      </c>
      <c r="FE9" s="73"/>
      <c r="FF9" s="73"/>
      <c r="FG9" s="73"/>
      <c r="FH9" s="73"/>
      <c r="FI9" s="73">
        <f>SUM(Gantt!FI9:FM9)*$H9*8</f>
        <v>0</v>
      </c>
      <c r="FJ9" s="73"/>
      <c r="FK9" s="73"/>
      <c r="FL9" s="73"/>
      <c r="FM9" s="73"/>
      <c r="FN9" s="73">
        <f>SUM(Gantt!FN9:FR9)*$H9*8</f>
        <v>0</v>
      </c>
      <c r="FO9" s="73"/>
      <c r="FP9" s="73"/>
      <c r="FQ9" s="73"/>
      <c r="FR9" s="73"/>
      <c r="FS9" s="73">
        <f>SUM(Gantt!FS9:FW9)*$H9*8</f>
        <v>0</v>
      </c>
      <c r="FT9" s="73"/>
      <c r="FU9" s="73"/>
      <c r="FV9" s="73"/>
      <c r="FW9" s="73"/>
      <c r="FX9" s="73">
        <f>SUM(Gantt!FX9:GB9)*$H9*8</f>
        <v>0</v>
      </c>
      <c r="FY9" s="73"/>
      <c r="FZ9" s="73"/>
      <c r="GA9" s="73"/>
      <c r="GB9" s="73"/>
      <c r="GC9" s="73">
        <f>SUM(Gantt!GC9:GG9)*$H9*8</f>
        <v>0</v>
      </c>
      <c r="GD9" s="73"/>
      <c r="GE9" s="73"/>
      <c r="GF9" s="73"/>
      <c r="GG9" s="73"/>
      <c r="GH9" s="73">
        <f>SUM(Gantt!GH9:GL9)*$H9*8</f>
        <v>0</v>
      </c>
      <c r="GI9" s="73"/>
      <c r="GJ9" s="73"/>
      <c r="GK9" s="73"/>
      <c r="GL9" s="73"/>
      <c r="GM9" s="73">
        <f>SUM(Gantt!GM9:GQ9)*$H9*8</f>
        <v>0</v>
      </c>
      <c r="GN9" s="73"/>
      <c r="GO9" s="73"/>
      <c r="GP9" s="73"/>
      <c r="GQ9" s="73"/>
      <c r="GR9" s="73">
        <f>SUM(Gantt!GR9:GV9)*$H9*8</f>
        <v>0</v>
      </c>
      <c r="GS9" s="73"/>
      <c r="GT9" s="73"/>
      <c r="GU9" s="73"/>
      <c r="GV9" s="73"/>
      <c r="GW9" s="73">
        <f>SUM(Gantt!GW9:HA9)*$H9*8</f>
        <v>0</v>
      </c>
      <c r="GX9" s="73"/>
      <c r="GY9" s="73"/>
      <c r="GZ9" s="73"/>
      <c r="HA9" s="73"/>
      <c r="HB9" s="73">
        <f>SUM(Gantt!HB9:HF9)*$H9*8</f>
        <v>0</v>
      </c>
      <c r="HC9" s="73"/>
      <c r="HD9" s="73"/>
      <c r="HE9" s="73"/>
      <c r="HF9" s="73"/>
      <c r="HG9" s="73">
        <f>SUM(Gantt!HG9:HK9)*$H9*8</f>
        <v>0</v>
      </c>
      <c r="HH9" s="73"/>
      <c r="HI9" s="73"/>
      <c r="HJ9" s="73"/>
      <c r="HK9" s="73"/>
      <c r="HL9" s="73">
        <f>SUM(Gantt!HL9:HP9)*$H9*8</f>
        <v>0</v>
      </c>
      <c r="HM9" s="73"/>
      <c r="HN9" s="73"/>
      <c r="HO9" s="73"/>
      <c r="HP9" s="73"/>
      <c r="HQ9" s="73">
        <f>SUM(Gantt!HQ9:HU9)*$H9*8</f>
        <v>0</v>
      </c>
      <c r="HR9" s="73"/>
      <c r="HS9" s="73"/>
      <c r="HT9" s="73"/>
      <c r="HU9" s="73"/>
      <c r="HV9" s="73">
        <f>SUM(Gantt!HV9:HZ9)*$H9*8</f>
        <v>0</v>
      </c>
      <c r="HW9" s="73"/>
      <c r="HX9" s="73"/>
      <c r="HY9" s="73"/>
      <c r="HZ9" s="73"/>
      <c r="IA9" s="73">
        <f>SUM(Gantt!IA9:IE9)*$H9*8</f>
        <v>0</v>
      </c>
      <c r="IB9" s="73"/>
      <c r="IC9" s="73"/>
      <c r="ID9" s="73"/>
      <c r="IE9" s="73"/>
      <c r="IF9" s="73">
        <f>SUM(Gantt!IF9:IJ9)*$H9*8</f>
        <v>0</v>
      </c>
      <c r="IG9" s="73"/>
      <c r="IH9" s="73"/>
      <c r="II9" s="73"/>
      <c r="IJ9" s="73"/>
      <c r="IK9" s="73">
        <f>SUM(Gantt!IK9:IO9)*$H9*8</f>
        <v>0</v>
      </c>
      <c r="IL9" s="73"/>
      <c r="IM9" s="73"/>
      <c r="IN9" s="73"/>
      <c r="IO9" s="73"/>
      <c r="IP9" s="21"/>
    </row>
    <row r="10" spans="1:250" ht="9" customHeight="1">
      <c r="A10" s="7" t="str">
        <f>Gantt!A10</f>
        <v>1.1.6</v>
      </c>
      <c r="B10" s="6"/>
      <c r="C10" s="6" t="str">
        <f>Gantt!C10</f>
        <v>Deliverables Mgmt.</v>
      </c>
      <c r="D10" s="1" t="str">
        <f>Gantt!D10</f>
        <v>Nancy</v>
      </c>
      <c r="E10" s="11"/>
      <c r="F10" s="51"/>
      <c r="G10" s="1">
        <f>Gantt!G10</f>
        <v>79</v>
      </c>
      <c r="H10" s="1">
        <f>Gantt!H10</f>
        <v>0.4</v>
      </c>
      <c r="I10" s="12">
        <f>Gantt!I10</f>
        <v>252.8</v>
      </c>
      <c r="J10" s="73">
        <f>SUM(Gantt!J10:N10)*$H10*8</f>
        <v>0</v>
      </c>
      <c r="K10" s="73"/>
      <c r="L10" s="73"/>
      <c r="M10" s="73"/>
      <c r="N10" s="73"/>
      <c r="O10" s="73">
        <f>SUM(Gantt!O10:S10)*$H10*8</f>
        <v>16</v>
      </c>
      <c r="P10" s="73"/>
      <c r="Q10" s="73"/>
      <c r="R10" s="73"/>
      <c r="S10" s="73"/>
      <c r="T10" s="73">
        <f>SUM(Gantt!T10:X10)*$H10*8</f>
        <v>16</v>
      </c>
      <c r="U10" s="73"/>
      <c r="V10" s="73"/>
      <c r="W10" s="73"/>
      <c r="X10" s="73"/>
      <c r="Y10" s="73">
        <f>SUM(Gantt!Y10:AC10)*$H10*8</f>
        <v>16</v>
      </c>
      <c r="Z10" s="73"/>
      <c r="AA10" s="73"/>
      <c r="AB10" s="73"/>
      <c r="AC10" s="73"/>
      <c r="AD10" s="73">
        <f>SUM(Gantt!AD10:AH10)*$H10*8</f>
        <v>16</v>
      </c>
      <c r="AE10" s="73"/>
      <c r="AF10" s="73"/>
      <c r="AG10" s="73"/>
      <c r="AH10" s="73"/>
      <c r="AI10" s="73">
        <f>SUM(Gantt!AI10:AM10)*$H10*8</f>
        <v>16</v>
      </c>
      <c r="AJ10" s="73"/>
      <c r="AK10" s="73"/>
      <c r="AL10" s="73"/>
      <c r="AM10" s="73"/>
      <c r="AN10" s="73">
        <f>SUM(Gantt!AN10:AR10)*$H10*8</f>
        <v>12.8</v>
      </c>
      <c r="AO10" s="73"/>
      <c r="AP10" s="73"/>
      <c r="AQ10" s="73"/>
      <c r="AR10" s="73"/>
      <c r="AS10" s="73">
        <f>SUM(Gantt!AS10:AW10)*$H10*8</f>
        <v>0</v>
      </c>
      <c r="AT10" s="73"/>
      <c r="AU10" s="73"/>
      <c r="AV10" s="73"/>
      <c r="AW10" s="73"/>
      <c r="AX10" s="73">
        <f>SUM(Gantt!AX10:BB10)*$H10*8</f>
        <v>0</v>
      </c>
      <c r="AY10" s="73"/>
      <c r="AZ10" s="73"/>
      <c r="BA10" s="73"/>
      <c r="BB10" s="73"/>
      <c r="BC10" s="73">
        <f>SUM(Gantt!BC10:BG10)*$H10*8</f>
        <v>16</v>
      </c>
      <c r="BD10" s="73"/>
      <c r="BE10" s="73"/>
      <c r="BF10" s="73"/>
      <c r="BG10" s="73"/>
      <c r="BH10" s="73">
        <f>SUM(Gantt!BH10:BL10)*$H10*8</f>
        <v>0</v>
      </c>
      <c r="BI10" s="73"/>
      <c r="BJ10" s="73"/>
      <c r="BK10" s="73"/>
      <c r="BL10" s="73"/>
      <c r="BM10" s="73">
        <f>SUM(Gantt!BM10:BQ10)*$H10*8</f>
        <v>0</v>
      </c>
      <c r="BN10" s="73"/>
      <c r="BO10" s="73"/>
      <c r="BP10" s="73"/>
      <c r="BQ10" s="73"/>
      <c r="BR10" s="73">
        <f>SUM(Gantt!BR10:BV10)*$H10*8</f>
        <v>0</v>
      </c>
      <c r="BS10" s="73"/>
      <c r="BT10" s="73"/>
      <c r="BU10" s="73"/>
      <c r="BV10" s="73"/>
      <c r="BW10" s="73">
        <f>SUM(Gantt!BW10:CA10)*$H10*8</f>
        <v>0</v>
      </c>
      <c r="BX10" s="73"/>
      <c r="BY10" s="73"/>
      <c r="BZ10" s="73"/>
      <c r="CA10" s="73"/>
      <c r="CB10" s="73">
        <f>SUM(Gantt!CB10:CF10)*$H10*8</f>
        <v>16</v>
      </c>
      <c r="CC10" s="73"/>
      <c r="CD10" s="73"/>
      <c r="CE10" s="73"/>
      <c r="CF10" s="73"/>
      <c r="CG10" s="73">
        <f>SUM(Gantt!CG10:CK10)*$H10*8</f>
        <v>0</v>
      </c>
      <c r="CH10" s="73"/>
      <c r="CI10" s="73"/>
      <c r="CJ10" s="73"/>
      <c r="CK10" s="73"/>
      <c r="CL10" s="73">
        <f>SUM(Gantt!CL10:CP10)*$H10*8</f>
        <v>0</v>
      </c>
      <c r="CM10" s="73"/>
      <c r="CN10" s="73"/>
      <c r="CO10" s="73"/>
      <c r="CP10" s="73"/>
      <c r="CQ10" s="73">
        <f>SUM(Gantt!CQ10:CU10)*$H10*8</f>
        <v>0</v>
      </c>
      <c r="CR10" s="73"/>
      <c r="CS10" s="73"/>
      <c r="CT10" s="73"/>
      <c r="CU10" s="73"/>
      <c r="CV10" s="73">
        <f>SUM(Gantt!CV10:CZ10)*$H10*8</f>
        <v>16</v>
      </c>
      <c r="CW10" s="73"/>
      <c r="CX10" s="73"/>
      <c r="CY10" s="73"/>
      <c r="CZ10" s="73"/>
      <c r="DA10" s="73">
        <f>SUM(Gantt!DA10:DE10)*$H10*8</f>
        <v>0</v>
      </c>
      <c r="DB10" s="73"/>
      <c r="DC10" s="73"/>
      <c r="DD10" s="73"/>
      <c r="DE10" s="73"/>
      <c r="DF10" s="73">
        <f>SUM(Gantt!DF10:DJ10)*$H10*8</f>
        <v>0</v>
      </c>
      <c r="DG10" s="73"/>
      <c r="DH10" s="73"/>
      <c r="DI10" s="73"/>
      <c r="DJ10" s="73"/>
      <c r="DK10" s="73">
        <f>SUM(Gantt!DK10:DO10)*$H10*8</f>
        <v>0</v>
      </c>
      <c r="DL10" s="73"/>
      <c r="DM10" s="73"/>
      <c r="DN10" s="73"/>
      <c r="DO10" s="73"/>
      <c r="DP10" s="73">
        <f>SUM(Gantt!DP10:DT10)*$H10*8</f>
        <v>16</v>
      </c>
      <c r="DQ10" s="73"/>
      <c r="DR10" s="73"/>
      <c r="DS10" s="73"/>
      <c r="DT10" s="73"/>
      <c r="DU10" s="73">
        <f>SUM(Gantt!DU10:DY10)*$H10*8</f>
        <v>0</v>
      </c>
      <c r="DV10" s="73"/>
      <c r="DW10" s="73"/>
      <c r="DX10" s="73"/>
      <c r="DY10" s="73"/>
      <c r="DZ10" s="73">
        <f>SUM(Gantt!DZ10:ED10)*$H10*8</f>
        <v>0</v>
      </c>
      <c r="EA10" s="73"/>
      <c r="EB10" s="73"/>
      <c r="EC10" s="73"/>
      <c r="ED10" s="73"/>
      <c r="EE10" s="73">
        <f>SUM(Gantt!EE10:EI10)*$H10*8</f>
        <v>0</v>
      </c>
      <c r="EF10" s="73"/>
      <c r="EG10" s="73"/>
      <c r="EH10" s="73"/>
      <c r="EI10" s="73"/>
      <c r="EJ10" s="73">
        <f>SUM(Gantt!EJ10:EN10)*$H10*8</f>
        <v>16</v>
      </c>
      <c r="EK10" s="73"/>
      <c r="EL10" s="73"/>
      <c r="EM10" s="73"/>
      <c r="EN10" s="73"/>
      <c r="EO10" s="73">
        <f>SUM(Gantt!EO10:ES10)*$H10*8</f>
        <v>0</v>
      </c>
      <c r="EP10" s="73"/>
      <c r="EQ10" s="73"/>
      <c r="ER10" s="73"/>
      <c r="ES10" s="73"/>
      <c r="ET10" s="73">
        <f>SUM(Gantt!ET10:EX10)*$H10*8</f>
        <v>0</v>
      </c>
      <c r="EU10" s="73"/>
      <c r="EV10" s="73"/>
      <c r="EW10" s="73"/>
      <c r="EX10" s="73"/>
      <c r="EY10" s="73">
        <f>SUM(Gantt!EY10:FC10)*$H10*8</f>
        <v>0</v>
      </c>
      <c r="EZ10" s="73"/>
      <c r="FA10" s="73"/>
      <c r="FB10" s="73"/>
      <c r="FC10" s="73"/>
      <c r="FD10" s="73">
        <f>SUM(Gantt!FD10:FH10)*$H10*8</f>
        <v>0</v>
      </c>
      <c r="FE10" s="73"/>
      <c r="FF10" s="73"/>
      <c r="FG10" s="73"/>
      <c r="FH10" s="73"/>
      <c r="FI10" s="73">
        <f>SUM(Gantt!FI10:FM10)*$H10*8</f>
        <v>16</v>
      </c>
      <c r="FJ10" s="73"/>
      <c r="FK10" s="73"/>
      <c r="FL10" s="73"/>
      <c r="FM10" s="73"/>
      <c r="FN10" s="73">
        <f>SUM(Gantt!FN10:FR10)*$H10*8</f>
        <v>0</v>
      </c>
      <c r="FO10" s="73"/>
      <c r="FP10" s="73"/>
      <c r="FQ10" s="73"/>
      <c r="FR10" s="73"/>
      <c r="FS10" s="73">
        <f>SUM(Gantt!FS10:FW10)*$H10*8</f>
        <v>0</v>
      </c>
      <c r="FT10" s="73"/>
      <c r="FU10" s="73"/>
      <c r="FV10" s="73"/>
      <c r="FW10" s="73"/>
      <c r="FX10" s="73">
        <f>SUM(Gantt!FX10:GB10)*$H10*8</f>
        <v>0</v>
      </c>
      <c r="FY10" s="73"/>
      <c r="FZ10" s="73"/>
      <c r="GA10" s="73"/>
      <c r="GB10" s="73"/>
      <c r="GC10" s="73">
        <f>SUM(Gantt!GC10:GG10)*$H10*8</f>
        <v>16</v>
      </c>
      <c r="GD10" s="73"/>
      <c r="GE10" s="73"/>
      <c r="GF10" s="73"/>
      <c r="GG10" s="73"/>
      <c r="GH10" s="73">
        <f>SUM(Gantt!GH10:GL10)*$H10*8</f>
        <v>0</v>
      </c>
      <c r="GI10" s="73"/>
      <c r="GJ10" s="73"/>
      <c r="GK10" s="73"/>
      <c r="GL10" s="73"/>
      <c r="GM10" s="73">
        <f>SUM(Gantt!GM10:GQ10)*$H10*8</f>
        <v>0</v>
      </c>
      <c r="GN10" s="73"/>
      <c r="GO10" s="73"/>
      <c r="GP10" s="73"/>
      <c r="GQ10" s="73"/>
      <c r="GR10" s="73">
        <f>SUM(Gantt!GR10:GV10)*$H10*8</f>
        <v>0</v>
      </c>
      <c r="GS10" s="73"/>
      <c r="GT10" s="73"/>
      <c r="GU10" s="73"/>
      <c r="GV10" s="73"/>
      <c r="GW10" s="73">
        <f>SUM(Gantt!GW10:HA10)*$H10*8</f>
        <v>16</v>
      </c>
      <c r="GX10" s="73"/>
      <c r="GY10" s="73"/>
      <c r="GZ10" s="73"/>
      <c r="HA10" s="73"/>
      <c r="HB10" s="73">
        <f>SUM(Gantt!HB10:HF10)*$H10*8</f>
        <v>0</v>
      </c>
      <c r="HC10" s="73"/>
      <c r="HD10" s="73"/>
      <c r="HE10" s="73"/>
      <c r="HF10" s="73"/>
      <c r="HG10" s="73">
        <f>SUM(Gantt!HG10:HK10)*$H10*8</f>
        <v>0</v>
      </c>
      <c r="HH10" s="73"/>
      <c r="HI10" s="73"/>
      <c r="HJ10" s="73"/>
      <c r="HK10" s="73"/>
      <c r="HL10" s="73">
        <f>SUM(Gantt!HL10:HP10)*$H10*8</f>
        <v>0</v>
      </c>
      <c r="HM10" s="73"/>
      <c r="HN10" s="73"/>
      <c r="HO10" s="73"/>
      <c r="HP10" s="73"/>
      <c r="HQ10" s="73">
        <f>SUM(Gantt!HQ10:HU10)*$H10*8</f>
        <v>0</v>
      </c>
      <c r="HR10" s="73"/>
      <c r="HS10" s="73"/>
      <c r="HT10" s="73"/>
      <c r="HU10" s="73"/>
      <c r="HV10" s="73">
        <f>SUM(Gantt!HV10:HZ10)*$H10*8</f>
        <v>16</v>
      </c>
      <c r="HW10" s="73"/>
      <c r="HX10" s="73"/>
      <c r="HY10" s="73"/>
      <c r="HZ10" s="73"/>
      <c r="IA10" s="73">
        <f>SUM(Gantt!IA10:IE10)*$H10*8</f>
        <v>0</v>
      </c>
      <c r="IB10" s="73"/>
      <c r="IC10" s="73"/>
      <c r="ID10" s="73"/>
      <c r="IE10" s="73"/>
      <c r="IF10" s="73">
        <f>SUM(Gantt!IF10:IJ10)*$H10*8</f>
        <v>0</v>
      </c>
      <c r="IG10" s="73"/>
      <c r="IH10" s="73"/>
      <c r="II10" s="73"/>
      <c r="IJ10" s="73"/>
      <c r="IK10" s="73">
        <f>SUM(Gantt!IK10:IO10)*$H10*8</f>
        <v>16</v>
      </c>
      <c r="IL10" s="73"/>
      <c r="IM10" s="73"/>
      <c r="IN10" s="73"/>
      <c r="IO10" s="73"/>
      <c r="IP10" s="21"/>
    </row>
    <row r="11" spans="1:250" ht="9" customHeight="1">
      <c r="A11" s="7"/>
      <c r="B11" s="6" t="str">
        <f>Gantt!B11</f>
        <v>Next Major WBS Element</v>
      </c>
      <c r="C11" s="6"/>
      <c r="D11" s="1"/>
      <c r="E11" s="11"/>
      <c r="F11" s="51"/>
      <c r="G11" s="1">
        <f>Gantt!G11</f>
        <v>0</v>
      </c>
      <c r="H11" s="1">
        <f>Gantt!H11</f>
        <v>0</v>
      </c>
      <c r="I11" s="12">
        <f>Gantt!I11</f>
        <v>0</v>
      </c>
      <c r="J11" s="73">
        <f>SUM(Gantt!J11:N11)*$H11*8</f>
        <v>0</v>
      </c>
      <c r="K11" s="73"/>
      <c r="L11" s="73"/>
      <c r="M11" s="73"/>
      <c r="N11" s="73"/>
      <c r="O11" s="73">
        <f>SUM(Gantt!O11:S11)*$H11*8</f>
        <v>0</v>
      </c>
      <c r="P11" s="73"/>
      <c r="Q11" s="73"/>
      <c r="R11" s="73"/>
      <c r="S11" s="73"/>
      <c r="T11" s="73">
        <f>SUM(Gantt!T11:X11)*$H11*8</f>
        <v>0</v>
      </c>
      <c r="U11" s="73"/>
      <c r="V11" s="73"/>
      <c r="W11" s="73"/>
      <c r="X11" s="73"/>
      <c r="Y11" s="73">
        <f>SUM(Gantt!Y11:AC11)*$H11*8</f>
        <v>0</v>
      </c>
      <c r="Z11" s="73"/>
      <c r="AA11" s="73"/>
      <c r="AB11" s="73"/>
      <c r="AC11" s="73"/>
      <c r="AD11" s="73">
        <f>SUM(Gantt!AD11:AH11)*$H11*8</f>
        <v>0</v>
      </c>
      <c r="AE11" s="73"/>
      <c r="AF11" s="73"/>
      <c r="AG11" s="73"/>
      <c r="AH11" s="73"/>
      <c r="AI11" s="73">
        <f>SUM(Gantt!AI11:AM11)*$H11*8</f>
        <v>0</v>
      </c>
      <c r="AJ11" s="73"/>
      <c r="AK11" s="73"/>
      <c r="AL11" s="73"/>
      <c r="AM11" s="73"/>
      <c r="AN11" s="73">
        <f>SUM(Gantt!AN11:AR11)*$H11*8</f>
        <v>0</v>
      </c>
      <c r="AO11" s="73"/>
      <c r="AP11" s="73"/>
      <c r="AQ11" s="73"/>
      <c r="AR11" s="73"/>
      <c r="AS11" s="73">
        <f>SUM(Gantt!AS11:AW11)*$H11*8</f>
        <v>0</v>
      </c>
      <c r="AT11" s="73"/>
      <c r="AU11" s="73"/>
      <c r="AV11" s="73"/>
      <c r="AW11" s="73"/>
      <c r="AX11" s="73">
        <f>SUM(Gantt!AX11:BB11)*$H11*8</f>
        <v>0</v>
      </c>
      <c r="AY11" s="73"/>
      <c r="AZ11" s="73"/>
      <c r="BA11" s="73"/>
      <c r="BB11" s="73"/>
      <c r="BC11" s="73">
        <f>SUM(Gantt!BC11:BG11)*$H11*8</f>
        <v>0</v>
      </c>
      <c r="BD11" s="73"/>
      <c r="BE11" s="73"/>
      <c r="BF11" s="73"/>
      <c r="BG11" s="73"/>
      <c r="BH11" s="73">
        <f>SUM(Gantt!BH11:BL11)*$H11*8</f>
        <v>0</v>
      </c>
      <c r="BI11" s="73"/>
      <c r="BJ11" s="73"/>
      <c r="BK11" s="73"/>
      <c r="BL11" s="73"/>
      <c r="BM11" s="73">
        <f>SUM(Gantt!BM11:BQ11)*$H11*8</f>
        <v>0</v>
      </c>
      <c r="BN11" s="73"/>
      <c r="BO11" s="73"/>
      <c r="BP11" s="73"/>
      <c r="BQ11" s="73"/>
      <c r="BR11" s="73">
        <f>SUM(Gantt!BR11:BV11)*$H11*8</f>
        <v>0</v>
      </c>
      <c r="BS11" s="73"/>
      <c r="BT11" s="73"/>
      <c r="BU11" s="73"/>
      <c r="BV11" s="73"/>
      <c r="BW11" s="73">
        <f>SUM(Gantt!BW11:CA11)*$H11*8</f>
        <v>0</v>
      </c>
      <c r="BX11" s="73"/>
      <c r="BY11" s="73"/>
      <c r="BZ11" s="73"/>
      <c r="CA11" s="73"/>
      <c r="CB11" s="73">
        <f>SUM(Gantt!CB11:CF11)*$H11*8</f>
        <v>0</v>
      </c>
      <c r="CC11" s="73"/>
      <c r="CD11" s="73"/>
      <c r="CE11" s="73"/>
      <c r="CF11" s="73"/>
      <c r="CG11" s="73">
        <f>SUM(Gantt!CG11:CK11)*$H11*8</f>
        <v>0</v>
      </c>
      <c r="CH11" s="73"/>
      <c r="CI11" s="73"/>
      <c r="CJ11" s="73"/>
      <c r="CK11" s="73"/>
      <c r="CL11" s="73">
        <f>SUM(Gantt!CL11:CP11)*$H11*8</f>
        <v>0</v>
      </c>
      <c r="CM11" s="73"/>
      <c r="CN11" s="73"/>
      <c r="CO11" s="73"/>
      <c r="CP11" s="73"/>
      <c r="CQ11" s="73">
        <f>SUM(Gantt!CQ11:CU11)*$H11*8</f>
        <v>0</v>
      </c>
      <c r="CR11" s="73"/>
      <c r="CS11" s="73"/>
      <c r="CT11" s="73"/>
      <c r="CU11" s="73"/>
      <c r="CV11" s="73">
        <f>SUM(Gantt!CV11:CZ11)*$H11*8</f>
        <v>0</v>
      </c>
      <c r="CW11" s="73"/>
      <c r="CX11" s="73"/>
      <c r="CY11" s="73"/>
      <c r="CZ11" s="73"/>
      <c r="DA11" s="73">
        <f>SUM(Gantt!DA11:DE11)*$H11*8</f>
        <v>0</v>
      </c>
      <c r="DB11" s="73"/>
      <c r="DC11" s="73"/>
      <c r="DD11" s="73"/>
      <c r="DE11" s="73"/>
      <c r="DF11" s="73">
        <f>SUM(Gantt!DF11:DJ11)*$H11*8</f>
        <v>0</v>
      </c>
      <c r="DG11" s="73"/>
      <c r="DH11" s="73"/>
      <c r="DI11" s="73"/>
      <c r="DJ11" s="73"/>
      <c r="DK11" s="73">
        <f>SUM(Gantt!DK11:DO11)*$H11*8</f>
        <v>0</v>
      </c>
      <c r="DL11" s="73"/>
      <c r="DM11" s="73"/>
      <c r="DN11" s="73"/>
      <c r="DO11" s="73"/>
      <c r="DP11" s="73">
        <f>SUM(Gantt!DP11:DT11)*$H11*8</f>
        <v>0</v>
      </c>
      <c r="DQ11" s="73"/>
      <c r="DR11" s="73"/>
      <c r="DS11" s="73"/>
      <c r="DT11" s="73"/>
      <c r="DU11" s="73">
        <f>SUM(Gantt!DU11:DY11)*$H11*8</f>
        <v>0</v>
      </c>
      <c r="DV11" s="73"/>
      <c r="DW11" s="73"/>
      <c r="DX11" s="73"/>
      <c r="DY11" s="73"/>
      <c r="DZ11" s="73">
        <f>SUM(Gantt!DZ11:ED11)*$H11*8</f>
        <v>0</v>
      </c>
      <c r="EA11" s="73"/>
      <c r="EB11" s="73"/>
      <c r="EC11" s="73"/>
      <c r="ED11" s="73"/>
      <c r="EE11" s="73">
        <f>SUM(Gantt!EE11:EI11)*$H11*8</f>
        <v>0</v>
      </c>
      <c r="EF11" s="73"/>
      <c r="EG11" s="73"/>
      <c r="EH11" s="73"/>
      <c r="EI11" s="73"/>
      <c r="EJ11" s="73">
        <f>SUM(Gantt!EJ11:EN11)*$H11*8</f>
        <v>0</v>
      </c>
      <c r="EK11" s="73"/>
      <c r="EL11" s="73"/>
      <c r="EM11" s="73"/>
      <c r="EN11" s="73"/>
      <c r="EO11" s="73">
        <f>SUM(Gantt!EO11:ES11)*$H11*8</f>
        <v>0</v>
      </c>
      <c r="EP11" s="73"/>
      <c r="EQ11" s="73"/>
      <c r="ER11" s="73"/>
      <c r="ES11" s="73"/>
      <c r="ET11" s="73">
        <f>SUM(Gantt!ET11:EX11)*$H11*8</f>
        <v>0</v>
      </c>
      <c r="EU11" s="73"/>
      <c r="EV11" s="73"/>
      <c r="EW11" s="73"/>
      <c r="EX11" s="73"/>
      <c r="EY11" s="73">
        <f>SUM(Gantt!EY11:FC11)*$H11*8</f>
        <v>0</v>
      </c>
      <c r="EZ11" s="73"/>
      <c r="FA11" s="73"/>
      <c r="FB11" s="73"/>
      <c r="FC11" s="73"/>
      <c r="FD11" s="73">
        <f>SUM(Gantt!FD11:FH11)*$H11*8</f>
        <v>0</v>
      </c>
      <c r="FE11" s="73"/>
      <c r="FF11" s="73"/>
      <c r="FG11" s="73"/>
      <c r="FH11" s="73"/>
      <c r="FI11" s="73">
        <f>SUM(Gantt!FI11:FM11)*$H11*8</f>
        <v>0</v>
      </c>
      <c r="FJ11" s="73"/>
      <c r="FK11" s="73"/>
      <c r="FL11" s="73"/>
      <c r="FM11" s="73"/>
      <c r="FN11" s="73">
        <f>SUM(Gantt!FN11:FR11)*$H11*8</f>
        <v>0</v>
      </c>
      <c r="FO11" s="73"/>
      <c r="FP11" s="73"/>
      <c r="FQ11" s="73"/>
      <c r="FR11" s="73"/>
      <c r="FS11" s="73">
        <f>SUM(Gantt!FS11:FW11)*$H11*8</f>
        <v>0</v>
      </c>
      <c r="FT11" s="73"/>
      <c r="FU11" s="73"/>
      <c r="FV11" s="73"/>
      <c r="FW11" s="73"/>
      <c r="FX11" s="73">
        <f>SUM(Gantt!FX11:GB11)*$H11*8</f>
        <v>0</v>
      </c>
      <c r="FY11" s="73"/>
      <c r="FZ11" s="73"/>
      <c r="GA11" s="73"/>
      <c r="GB11" s="73"/>
      <c r="GC11" s="73">
        <f>SUM(Gantt!GC11:GG11)*$H11*8</f>
        <v>0</v>
      </c>
      <c r="GD11" s="73"/>
      <c r="GE11" s="73"/>
      <c r="GF11" s="73"/>
      <c r="GG11" s="73"/>
      <c r="GH11" s="73">
        <f>SUM(Gantt!GH11:GL11)*$H11*8</f>
        <v>0</v>
      </c>
      <c r="GI11" s="73"/>
      <c r="GJ11" s="73"/>
      <c r="GK11" s="73"/>
      <c r="GL11" s="73"/>
      <c r="GM11" s="73">
        <f>SUM(Gantt!GM11:GQ11)*$H11*8</f>
        <v>0</v>
      </c>
      <c r="GN11" s="73"/>
      <c r="GO11" s="73"/>
      <c r="GP11" s="73"/>
      <c r="GQ11" s="73"/>
      <c r="GR11" s="73">
        <f>SUM(Gantt!GR11:GV11)*$H11*8</f>
        <v>0</v>
      </c>
      <c r="GS11" s="73"/>
      <c r="GT11" s="73"/>
      <c r="GU11" s="73"/>
      <c r="GV11" s="73"/>
      <c r="GW11" s="73">
        <f>SUM(Gantt!GW11:HA11)*$H11*8</f>
        <v>0</v>
      </c>
      <c r="GX11" s="73"/>
      <c r="GY11" s="73"/>
      <c r="GZ11" s="73"/>
      <c r="HA11" s="73"/>
      <c r="HB11" s="73">
        <f>SUM(Gantt!HB11:HF11)*$H11*8</f>
        <v>0</v>
      </c>
      <c r="HC11" s="73"/>
      <c r="HD11" s="73"/>
      <c r="HE11" s="73"/>
      <c r="HF11" s="73"/>
      <c r="HG11" s="73">
        <f>SUM(Gantt!HG11:HK11)*$H11*8</f>
        <v>0</v>
      </c>
      <c r="HH11" s="73"/>
      <c r="HI11" s="73"/>
      <c r="HJ11" s="73"/>
      <c r="HK11" s="73"/>
      <c r="HL11" s="73">
        <f>SUM(Gantt!HL11:HP11)*$H11*8</f>
        <v>0</v>
      </c>
      <c r="HM11" s="73"/>
      <c r="HN11" s="73"/>
      <c r="HO11" s="73"/>
      <c r="HP11" s="73"/>
      <c r="HQ11" s="73">
        <f>SUM(Gantt!HQ11:HU11)*$H11*8</f>
        <v>0</v>
      </c>
      <c r="HR11" s="73"/>
      <c r="HS11" s="73"/>
      <c r="HT11" s="73"/>
      <c r="HU11" s="73"/>
      <c r="HV11" s="73">
        <f>SUM(Gantt!HV11:HZ11)*$H11*8</f>
        <v>0</v>
      </c>
      <c r="HW11" s="73"/>
      <c r="HX11" s="73"/>
      <c r="HY11" s="73"/>
      <c r="HZ11" s="73"/>
      <c r="IA11" s="73">
        <f>SUM(Gantt!IA11:IE11)*$H11*8</f>
        <v>0</v>
      </c>
      <c r="IB11" s="73"/>
      <c r="IC11" s="73"/>
      <c r="ID11" s="73"/>
      <c r="IE11" s="73"/>
      <c r="IF11" s="73">
        <f>SUM(Gantt!IF11:IJ11)*$H11*8</f>
        <v>0</v>
      </c>
      <c r="IG11" s="73"/>
      <c r="IH11" s="73"/>
      <c r="II11" s="73"/>
      <c r="IJ11" s="73"/>
      <c r="IK11" s="73">
        <f>SUM(Gantt!IK11:IO11)*$H11*8</f>
        <v>0</v>
      </c>
      <c r="IL11" s="73"/>
      <c r="IM11" s="73"/>
      <c r="IN11" s="73"/>
      <c r="IO11" s="73"/>
      <c r="IP11" s="21"/>
    </row>
    <row r="12" spans="1:250" ht="9" customHeight="1">
      <c r="A12" s="7"/>
      <c r="B12" s="6"/>
      <c r="C12" s="6" t="str">
        <f>Gantt!C12</f>
        <v>Sample Task A</v>
      </c>
      <c r="D12" s="1"/>
      <c r="E12" s="11"/>
      <c r="F12" s="51"/>
      <c r="G12" s="1">
        <f>Gantt!G12</f>
        <v>125</v>
      </c>
      <c r="H12" s="1">
        <f>Gantt!H12</f>
        <v>1</v>
      </c>
      <c r="I12" s="12">
        <f>Gantt!I12</f>
        <v>1000</v>
      </c>
      <c r="J12" s="73">
        <f>SUM(Gantt!J12:N12)*$H12*8</f>
        <v>0</v>
      </c>
      <c r="K12" s="73"/>
      <c r="L12" s="73"/>
      <c r="M12" s="73"/>
      <c r="N12" s="73"/>
      <c r="O12" s="73">
        <f>SUM(Gantt!O12:S12)*$H12*8</f>
        <v>0</v>
      </c>
      <c r="P12" s="73"/>
      <c r="Q12" s="73"/>
      <c r="R12" s="73"/>
      <c r="S12" s="73"/>
      <c r="T12" s="73">
        <f>SUM(Gantt!T12:X12)*$H12*8</f>
        <v>0</v>
      </c>
      <c r="U12" s="73"/>
      <c r="V12" s="73"/>
      <c r="W12" s="73"/>
      <c r="X12" s="73"/>
      <c r="Y12" s="73">
        <f>SUM(Gantt!Y12:AC12)*$H12*8</f>
        <v>0</v>
      </c>
      <c r="Z12" s="73"/>
      <c r="AA12" s="73"/>
      <c r="AB12" s="73"/>
      <c r="AC12" s="73"/>
      <c r="AD12" s="73">
        <f>SUM(Gantt!AD12:AH12)*$H12*8</f>
        <v>0</v>
      </c>
      <c r="AE12" s="73"/>
      <c r="AF12" s="73"/>
      <c r="AG12" s="73"/>
      <c r="AH12" s="73"/>
      <c r="AI12" s="73">
        <f>SUM(Gantt!AI12:AM12)*$H12*8</f>
        <v>0</v>
      </c>
      <c r="AJ12" s="73"/>
      <c r="AK12" s="73"/>
      <c r="AL12" s="73"/>
      <c r="AM12" s="73"/>
      <c r="AN12" s="73">
        <f>SUM(Gantt!AN12:AR12)*$H12*8</f>
        <v>0</v>
      </c>
      <c r="AO12" s="73"/>
      <c r="AP12" s="73"/>
      <c r="AQ12" s="73"/>
      <c r="AR12" s="73"/>
      <c r="AS12" s="73">
        <f>SUM(Gantt!AS12:AW12)*$H12*8</f>
        <v>0</v>
      </c>
      <c r="AT12" s="73"/>
      <c r="AU12" s="73"/>
      <c r="AV12" s="73"/>
      <c r="AW12" s="73"/>
      <c r="AX12" s="73">
        <f>SUM(Gantt!AX12:BB12)*$H12*8</f>
        <v>0</v>
      </c>
      <c r="AY12" s="73"/>
      <c r="AZ12" s="73"/>
      <c r="BA12" s="73"/>
      <c r="BB12" s="73"/>
      <c r="BC12" s="73">
        <f>SUM(Gantt!BC12:BG12)*$H12*8</f>
        <v>0</v>
      </c>
      <c r="BD12" s="73"/>
      <c r="BE12" s="73"/>
      <c r="BF12" s="73"/>
      <c r="BG12" s="73"/>
      <c r="BH12" s="73">
        <f>SUM(Gantt!BH12:BL12)*$H12*8</f>
        <v>0</v>
      </c>
      <c r="BI12" s="73"/>
      <c r="BJ12" s="73"/>
      <c r="BK12" s="73"/>
      <c r="BL12" s="73"/>
      <c r="BM12" s="73">
        <f>SUM(Gantt!BM12:BQ12)*$H12*8</f>
        <v>0</v>
      </c>
      <c r="BN12" s="73"/>
      <c r="BO12" s="73"/>
      <c r="BP12" s="73"/>
      <c r="BQ12" s="73"/>
      <c r="BR12" s="73">
        <f>SUM(Gantt!BR12:BV12)*$H12*8</f>
        <v>0</v>
      </c>
      <c r="BS12" s="73"/>
      <c r="BT12" s="73"/>
      <c r="BU12" s="73"/>
      <c r="BV12" s="73"/>
      <c r="BW12" s="73">
        <f>SUM(Gantt!BW12:CA12)*$H12*8</f>
        <v>0</v>
      </c>
      <c r="BX12" s="73"/>
      <c r="BY12" s="73"/>
      <c r="BZ12" s="73"/>
      <c r="CA12" s="73"/>
      <c r="CB12" s="73">
        <f>SUM(Gantt!CB12:CF12)*$H12*8</f>
        <v>40</v>
      </c>
      <c r="CC12" s="73"/>
      <c r="CD12" s="73"/>
      <c r="CE12" s="73"/>
      <c r="CF12" s="73"/>
      <c r="CG12" s="73">
        <f>SUM(Gantt!CG12:CK12)*$H12*8</f>
        <v>40</v>
      </c>
      <c r="CH12" s="73"/>
      <c r="CI12" s="73"/>
      <c r="CJ12" s="73"/>
      <c r="CK12" s="73"/>
      <c r="CL12" s="73">
        <f>SUM(Gantt!CL12:CP12)*$H12*8</f>
        <v>40</v>
      </c>
      <c r="CM12" s="73"/>
      <c r="CN12" s="73"/>
      <c r="CO12" s="73"/>
      <c r="CP12" s="73"/>
      <c r="CQ12" s="73">
        <f>SUM(Gantt!CQ12:CU12)*$H12*8</f>
        <v>40</v>
      </c>
      <c r="CR12" s="73"/>
      <c r="CS12" s="73"/>
      <c r="CT12" s="73"/>
      <c r="CU12" s="73"/>
      <c r="CV12" s="73">
        <f>SUM(Gantt!CV12:CZ12)*$H12*8</f>
        <v>40</v>
      </c>
      <c r="CW12" s="73"/>
      <c r="CX12" s="73"/>
      <c r="CY12" s="73"/>
      <c r="CZ12" s="73"/>
      <c r="DA12" s="73">
        <f>SUM(Gantt!DA12:DE12)*$H12*8</f>
        <v>40</v>
      </c>
      <c r="DB12" s="73"/>
      <c r="DC12" s="73"/>
      <c r="DD12" s="73"/>
      <c r="DE12" s="73"/>
      <c r="DF12" s="73">
        <f>SUM(Gantt!DF12:DJ12)*$H12*8</f>
        <v>40</v>
      </c>
      <c r="DG12" s="73"/>
      <c r="DH12" s="73"/>
      <c r="DI12" s="73"/>
      <c r="DJ12" s="73"/>
      <c r="DK12" s="73">
        <f>SUM(Gantt!DK12:DO12)*$H12*8</f>
        <v>40</v>
      </c>
      <c r="DL12" s="73"/>
      <c r="DM12" s="73"/>
      <c r="DN12" s="73"/>
      <c r="DO12" s="73"/>
      <c r="DP12" s="73">
        <f>SUM(Gantt!DP12:DT12)*$H12*8</f>
        <v>40</v>
      </c>
      <c r="DQ12" s="73"/>
      <c r="DR12" s="73"/>
      <c r="DS12" s="73"/>
      <c r="DT12" s="73"/>
      <c r="DU12" s="73">
        <f>SUM(Gantt!DU12:DY12)*$H12*8</f>
        <v>40</v>
      </c>
      <c r="DV12" s="73"/>
      <c r="DW12" s="73"/>
      <c r="DX12" s="73"/>
      <c r="DY12" s="73"/>
      <c r="DZ12" s="73">
        <f>SUM(Gantt!DZ12:ED12)*$H12*8</f>
        <v>40</v>
      </c>
      <c r="EA12" s="73"/>
      <c r="EB12" s="73"/>
      <c r="EC12" s="73"/>
      <c r="ED12" s="73"/>
      <c r="EE12" s="73">
        <f>SUM(Gantt!EE12:EI12)*$H12*8</f>
        <v>40</v>
      </c>
      <c r="EF12" s="73"/>
      <c r="EG12" s="73"/>
      <c r="EH12" s="73"/>
      <c r="EI12" s="73"/>
      <c r="EJ12" s="73">
        <f>SUM(Gantt!EJ12:EN12)*$H12*8</f>
        <v>40</v>
      </c>
      <c r="EK12" s="73"/>
      <c r="EL12" s="73"/>
      <c r="EM12" s="73"/>
      <c r="EN12" s="73"/>
      <c r="EO12" s="73">
        <f>SUM(Gantt!EO12:ES12)*$H12*8</f>
        <v>40</v>
      </c>
      <c r="EP12" s="73"/>
      <c r="EQ12" s="73"/>
      <c r="ER12" s="73"/>
      <c r="ES12" s="73"/>
      <c r="ET12" s="73">
        <f>SUM(Gantt!ET12:EX12)*$H12*8</f>
        <v>40</v>
      </c>
      <c r="EU12" s="73"/>
      <c r="EV12" s="73"/>
      <c r="EW12" s="73"/>
      <c r="EX12" s="73"/>
      <c r="EY12" s="73">
        <f>SUM(Gantt!EY12:FC12)*$H12*8</f>
        <v>40</v>
      </c>
      <c r="EZ12" s="73"/>
      <c r="FA12" s="73"/>
      <c r="FB12" s="73"/>
      <c r="FC12" s="73"/>
      <c r="FD12" s="73">
        <f>SUM(Gantt!FD12:FH12)*$H12*8</f>
        <v>40</v>
      </c>
      <c r="FE12" s="73"/>
      <c r="FF12" s="73"/>
      <c r="FG12" s="73"/>
      <c r="FH12" s="73"/>
      <c r="FI12" s="73">
        <f>SUM(Gantt!FI12:FM12)*$H12*8</f>
        <v>40</v>
      </c>
      <c r="FJ12" s="73"/>
      <c r="FK12" s="73"/>
      <c r="FL12" s="73"/>
      <c r="FM12" s="73"/>
      <c r="FN12" s="73">
        <f>SUM(Gantt!FN12:FR12)*$H12*8</f>
        <v>40</v>
      </c>
      <c r="FO12" s="73"/>
      <c r="FP12" s="73"/>
      <c r="FQ12" s="73"/>
      <c r="FR12" s="73"/>
      <c r="FS12" s="73">
        <f>SUM(Gantt!FS12:FW12)*$H12*8</f>
        <v>40</v>
      </c>
      <c r="FT12" s="73"/>
      <c r="FU12" s="73"/>
      <c r="FV12" s="73"/>
      <c r="FW12" s="73"/>
      <c r="FX12" s="73">
        <f>SUM(Gantt!FX12:GB12)*$H12*8</f>
        <v>40</v>
      </c>
      <c r="FY12" s="73"/>
      <c r="FZ12" s="73"/>
      <c r="GA12" s="73"/>
      <c r="GB12" s="73"/>
      <c r="GC12" s="73">
        <f>SUM(Gantt!GC12:GG12)*$H12*8</f>
        <v>40</v>
      </c>
      <c r="GD12" s="73"/>
      <c r="GE12" s="73"/>
      <c r="GF12" s="73"/>
      <c r="GG12" s="73"/>
      <c r="GH12" s="73">
        <f>SUM(Gantt!GH12:GL12)*$H12*8</f>
        <v>40</v>
      </c>
      <c r="GI12" s="73"/>
      <c r="GJ12" s="73"/>
      <c r="GK12" s="73"/>
      <c r="GL12" s="73"/>
      <c r="GM12" s="73">
        <f>SUM(Gantt!GM12:GQ12)*$H12*8</f>
        <v>40</v>
      </c>
      <c r="GN12" s="73"/>
      <c r="GO12" s="73"/>
      <c r="GP12" s="73"/>
      <c r="GQ12" s="73"/>
      <c r="GR12" s="73">
        <f>SUM(Gantt!GR12:GV12)*$H12*8</f>
        <v>40</v>
      </c>
      <c r="GS12" s="73"/>
      <c r="GT12" s="73"/>
      <c r="GU12" s="73"/>
      <c r="GV12" s="73"/>
      <c r="GW12" s="73">
        <f>SUM(Gantt!GW12:HA12)*$H12*8</f>
        <v>0</v>
      </c>
      <c r="GX12" s="73"/>
      <c r="GY12" s="73"/>
      <c r="GZ12" s="73"/>
      <c r="HA12" s="73"/>
      <c r="HB12" s="73">
        <f>SUM(Gantt!HB12:HF12)*$H12*8</f>
        <v>0</v>
      </c>
      <c r="HC12" s="73"/>
      <c r="HD12" s="73"/>
      <c r="HE12" s="73"/>
      <c r="HF12" s="73"/>
      <c r="HG12" s="73">
        <f>SUM(Gantt!HG12:HK12)*$H12*8</f>
        <v>0</v>
      </c>
      <c r="HH12" s="73"/>
      <c r="HI12" s="73"/>
      <c r="HJ12" s="73"/>
      <c r="HK12" s="73"/>
      <c r="HL12" s="73">
        <f>SUM(Gantt!HL12:HP12)*$H12*8</f>
        <v>0</v>
      </c>
      <c r="HM12" s="73"/>
      <c r="HN12" s="73"/>
      <c r="HO12" s="73"/>
      <c r="HP12" s="73"/>
      <c r="HQ12" s="73">
        <f>SUM(Gantt!HQ12:HU12)*$H12*8</f>
        <v>0</v>
      </c>
      <c r="HR12" s="73"/>
      <c r="HS12" s="73"/>
      <c r="HT12" s="73"/>
      <c r="HU12" s="73"/>
      <c r="HV12" s="73">
        <f>SUM(Gantt!HV12:HZ12)*$H12*8</f>
        <v>0</v>
      </c>
      <c r="HW12" s="73"/>
      <c r="HX12" s="73"/>
      <c r="HY12" s="73"/>
      <c r="HZ12" s="73"/>
      <c r="IA12" s="73">
        <f>SUM(Gantt!IA12:IE12)*$H12*8</f>
        <v>0</v>
      </c>
      <c r="IB12" s="73"/>
      <c r="IC12" s="73"/>
      <c r="ID12" s="73"/>
      <c r="IE12" s="73"/>
      <c r="IF12" s="73">
        <f>SUM(Gantt!IF12:IJ12)*$H12*8</f>
        <v>0</v>
      </c>
      <c r="IG12" s="73"/>
      <c r="IH12" s="73"/>
      <c r="II12" s="73"/>
      <c r="IJ12" s="73"/>
      <c r="IK12" s="73">
        <f>SUM(Gantt!IK12:IO12)*$H12*8</f>
        <v>0</v>
      </c>
      <c r="IL12" s="73"/>
      <c r="IM12" s="73"/>
      <c r="IN12" s="73"/>
      <c r="IO12" s="73"/>
      <c r="IP12" s="21"/>
    </row>
    <row r="13" spans="1:250" ht="7.5" customHeight="1">
      <c r="A13" s="7"/>
      <c r="B13" s="6"/>
      <c r="C13" s="6" t="str">
        <f>Gantt!C13</f>
        <v>Sample Task B</v>
      </c>
      <c r="D13" s="1"/>
      <c r="E13" s="11"/>
      <c r="F13" s="51"/>
      <c r="G13" s="1">
        <f>Gantt!G13</f>
        <v>85</v>
      </c>
      <c r="H13" s="1">
        <f>Gantt!H13</f>
        <v>1</v>
      </c>
      <c r="I13" s="12">
        <f>Gantt!I13</f>
        <v>680</v>
      </c>
      <c r="J13" s="73">
        <f>SUM(Gantt!J13:N13)*$H13*8</f>
        <v>0</v>
      </c>
      <c r="K13" s="73"/>
      <c r="L13" s="73"/>
      <c r="M13" s="73"/>
      <c r="N13" s="73"/>
      <c r="O13" s="73">
        <f>SUM(Gantt!O13:S13)*$H13*8</f>
        <v>0</v>
      </c>
      <c r="P13" s="73"/>
      <c r="Q13" s="73"/>
      <c r="R13" s="73"/>
      <c r="S13" s="73"/>
      <c r="T13" s="73">
        <f>SUM(Gantt!T13:X13)*$H13*8</f>
        <v>0</v>
      </c>
      <c r="U13" s="73"/>
      <c r="V13" s="73"/>
      <c r="W13" s="73"/>
      <c r="X13" s="73"/>
      <c r="Y13" s="73">
        <f>SUM(Gantt!Y13:AC13)*$H13*8</f>
        <v>0</v>
      </c>
      <c r="Z13" s="73"/>
      <c r="AA13" s="73"/>
      <c r="AB13" s="73"/>
      <c r="AC13" s="73"/>
      <c r="AD13" s="73">
        <f>SUM(Gantt!AD13:AH13)*$H13*8</f>
        <v>0</v>
      </c>
      <c r="AE13" s="73"/>
      <c r="AF13" s="73"/>
      <c r="AG13" s="73"/>
      <c r="AH13" s="73"/>
      <c r="AI13" s="73">
        <f>SUM(Gantt!AI13:AM13)*$H13*8</f>
        <v>0</v>
      </c>
      <c r="AJ13" s="73"/>
      <c r="AK13" s="73"/>
      <c r="AL13" s="73"/>
      <c r="AM13" s="73"/>
      <c r="AN13" s="73">
        <f>SUM(Gantt!AN13:AR13)*$H13*8</f>
        <v>0</v>
      </c>
      <c r="AO13" s="73"/>
      <c r="AP13" s="73"/>
      <c r="AQ13" s="73"/>
      <c r="AR13" s="73"/>
      <c r="AS13" s="73">
        <f>SUM(Gantt!AS13:AW13)*$H13*8</f>
        <v>0</v>
      </c>
      <c r="AT13" s="73"/>
      <c r="AU13" s="73"/>
      <c r="AV13" s="73"/>
      <c r="AW13" s="73"/>
      <c r="AX13" s="73">
        <f>SUM(Gantt!AX13:BB13)*$H13*8</f>
        <v>0</v>
      </c>
      <c r="AY13" s="73"/>
      <c r="AZ13" s="73"/>
      <c r="BA13" s="73"/>
      <c r="BB13" s="73"/>
      <c r="BC13" s="73">
        <f>SUM(Gantt!BC13:BG13)*$H13*8</f>
        <v>0</v>
      </c>
      <c r="BD13" s="73"/>
      <c r="BE13" s="73"/>
      <c r="BF13" s="73"/>
      <c r="BG13" s="73"/>
      <c r="BH13" s="73">
        <f>SUM(Gantt!BH13:BL13)*$H13*8</f>
        <v>0</v>
      </c>
      <c r="BI13" s="73"/>
      <c r="BJ13" s="73"/>
      <c r="BK13" s="73"/>
      <c r="BL13" s="73"/>
      <c r="BM13" s="73">
        <f>SUM(Gantt!BM13:BQ13)*$H13*8</f>
        <v>0</v>
      </c>
      <c r="BN13" s="73"/>
      <c r="BO13" s="73"/>
      <c r="BP13" s="73"/>
      <c r="BQ13" s="73"/>
      <c r="BR13" s="73">
        <f>SUM(Gantt!BR13:BV13)*$H13*8</f>
        <v>0</v>
      </c>
      <c r="BS13" s="73"/>
      <c r="BT13" s="73"/>
      <c r="BU13" s="73"/>
      <c r="BV13" s="73"/>
      <c r="BW13" s="73">
        <f>SUM(Gantt!BW13:CA13)*$H13*8</f>
        <v>0</v>
      </c>
      <c r="BX13" s="73"/>
      <c r="BY13" s="73"/>
      <c r="BZ13" s="73"/>
      <c r="CA13" s="73"/>
      <c r="CB13" s="73">
        <f>SUM(Gantt!CB13:CF13)*$H13*8</f>
        <v>0</v>
      </c>
      <c r="CC13" s="73"/>
      <c r="CD13" s="73"/>
      <c r="CE13" s="73"/>
      <c r="CF13" s="73"/>
      <c r="CG13" s="73">
        <f>SUM(Gantt!CG13:CK13)*$H13*8</f>
        <v>0</v>
      </c>
      <c r="CH13" s="73"/>
      <c r="CI13" s="73"/>
      <c r="CJ13" s="73"/>
      <c r="CK13" s="73"/>
      <c r="CL13" s="73">
        <f>SUM(Gantt!CL13:CP13)*$H13*8</f>
        <v>0</v>
      </c>
      <c r="CM13" s="73"/>
      <c r="CN13" s="73"/>
      <c r="CO13" s="73"/>
      <c r="CP13" s="73"/>
      <c r="CQ13" s="73">
        <f>SUM(Gantt!CQ13:CU13)*$H13*8</f>
        <v>0</v>
      </c>
      <c r="CR13" s="73"/>
      <c r="CS13" s="73"/>
      <c r="CT13" s="73"/>
      <c r="CU13" s="73"/>
      <c r="CV13" s="73">
        <f>SUM(Gantt!CV13:CZ13)*$H13*8</f>
        <v>40</v>
      </c>
      <c r="CW13" s="73"/>
      <c r="CX13" s="73"/>
      <c r="CY13" s="73"/>
      <c r="CZ13" s="73"/>
      <c r="DA13" s="73">
        <f>SUM(Gantt!DA13:DE13)*$H13*8</f>
        <v>40</v>
      </c>
      <c r="DB13" s="73"/>
      <c r="DC13" s="73"/>
      <c r="DD13" s="73"/>
      <c r="DE13" s="73"/>
      <c r="DF13" s="73">
        <f>SUM(Gantt!DF13:DJ13)*$H13*8</f>
        <v>40</v>
      </c>
      <c r="DG13" s="73"/>
      <c r="DH13" s="73"/>
      <c r="DI13" s="73"/>
      <c r="DJ13" s="73"/>
      <c r="DK13" s="73">
        <f>SUM(Gantt!DK13:DO13)*$H13*8</f>
        <v>40</v>
      </c>
      <c r="DL13" s="73"/>
      <c r="DM13" s="73"/>
      <c r="DN13" s="73"/>
      <c r="DO13" s="73"/>
      <c r="DP13" s="73">
        <f>SUM(Gantt!DP13:DT13)*$H13*8</f>
        <v>40</v>
      </c>
      <c r="DQ13" s="73"/>
      <c r="DR13" s="73"/>
      <c r="DS13" s="73"/>
      <c r="DT13" s="73"/>
      <c r="DU13" s="73">
        <f>SUM(Gantt!DU13:DY13)*$H13*8</f>
        <v>40</v>
      </c>
      <c r="DV13" s="73"/>
      <c r="DW13" s="73"/>
      <c r="DX13" s="73"/>
      <c r="DY13" s="73"/>
      <c r="DZ13" s="73">
        <f>SUM(Gantt!DZ13:ED13)*$H13*8</f>
        <v>40</v>
      </c>
      <c r="EA13" s="73"/>
      <c r="EB13" s="73"/>
      <c r="EC13" s="73"/>
      <c r="ED13" s="73"/>
      <c r="EE13" s="73">
        <f>SUM(Gantt!EE13:EI13)*$H13*8</f>
        <v>40</v>
      </c>
      <c r="EF13" s="73"/>
      <c r="EG13" s="73"/>
      <c r="EH13" s="73"/>
      <c r="EI13" s="73"/>
      <c r="EJ13" s="73">
        <f>SUM(Gantt!EJ13:EN13)*$H13*8</f>
        <v>40</v>
      </c>
      <c r="EK13" s="73"/>
      <c r="EL13" s="73"/>
      <c r="EM13" s="73"/>
      <c r="EN13" s="73"/>
      <c r="EO13" s="73">
        <f>SUM(Gantt!EO13:ES13)*$H13*8</f>
        <v>40</v>
      </c>
      <c r="EP13" s="73"/>
      <c r="EQ13" s="73"/>
      <c r="ER13" s="73"/>
      <c r="ES13" s="73"/>
      <c r="ET13" s="73">
        <f>SUM(Gantt!ET13:EX13)*$H13*8</f>
        <v>40</v>
      </c>
      <c r="EU13" s="73"/>
      <c r="EV13" s="73"/>
      <c r="EW13" s="73"/>
      <c r="EX13" s="73"/>
      <c r="EY13" s="73">
        <f>SUM(Gantt!EY13:FC13)*$H13*8</f>
        <v>40</v>
      </c>
      <c r="EZ13" s="73"/>
      <c r="FA13" s="73"/>
      <c r="FB13" s="73"/>
      <c r="FC13" s="73"/>
      <c r="FD13" s="73">
        <f>SUM(Gantt!FD13:FH13)*$H13*8</f>
        <v>40</v>
      </c>
      <c r="FE13" s="73"/>
      <c r="FF13" s="73"/>
      <c r="FG13" s="73"/>
      <c r="FH13" s="73"/>
      <c r="FI13" s="73">
        <f>SUM(Gantt!FI13:FM13)*$H13*8</f>
        <v>40</v>
      </c>
      <c r="FJ13" s="73"/>
      <c r="FK13" s="73"/>
      <c r="FL13" s="73"/>
      <c r="FM13" s="73"/>
      <c r="FN13" s="73">
        <f>SUM(Gantt!FN13:FR13)*$H13*8</f>
        <v>40</v>
      </c>
      <c r="FO13" s="73"/>
      <c r="FP13" s="73"/>
      <c r="FQ13" s="73"/>
      <c r="FR13" s="73"/>
      <c r="FS13" s="73">
        <f>SUM(Gantt!FS13:FW13)*$H13*8</f>
        <v>40</v>
      </c>
      <c r="FT13" s="73"/>
      <c r="FU13" s="73"/>
      <c r="FV13" s="73"/>
      <c r="FW13" s="73"/>
      <c r="FX13" s="73">
        <f>SUM(Gantt!FX13:GB13)*$H13*8</f>
        <v>40</v>
      </c>
      <c r="FY13" s="73"/>
      <c r="FZ13" s="73"/>
      <c r="GA13" s="73"/>
      <c r="GB13" s="73"/>
      <c r="GC13" s="73">
        <f>SUM(Gantt!GC13:GG13)*$H13*8</f>
        <v>0</v>
      </c>
      <c r="GD13" s="73"/>
      <c r="GE13" s="73"/>
      <c r="GF13" s="73"/>
      <c r="GG13" s="73"/>
      <c r="GH13" s="73">
        <f>SUM(Gantt!GH13:GL13)*$H13*8</f>
        <v>0</v>
      </c>
      <c r="GI13" s="73"/>
      <c r="GJ13" s="73"/>
      <c r="GK13" s="73"/>
      <c r="GL13" s="73"/>
      <c r="GM13" s="73">
        <f>SUM(Gantt!GM13:GQ13)*$H13*8</f>
        <v>0</v>
      </c>
      <c r="GN13" s="73"/>
      <c r="GO13" s="73"/>
      <c r="GP13" s="73"/>
      <c r="GQ13" s="73"/>
      <c r="GR13" s="73">
        <f>SUM(Gantt!GR13:GV13)*$H13*8</f>
        <v>0</v>
      </c>
      <c r="GS13" s="73"/>
      <c r="GT13" s="73"/>
      <c r="GU13" s="73"/>
      <c r="GV13" s="73"/>
      <c r="GW13" s="73">
        <f>SUM(Gantt!GW13:HA13)*$H13*8</f>
        <v>0</v>
      </c>
      <c r="GX13" s="73"/>
      <c r="GY13" s="73"/>
      <c r="GZ13" s="73"/>
      <c r="HA13" s="73"/>
      <c r="HB13" s="73">
        <f>SUM(Gantt!HB13:HF13)*$H13*8</f>
        <v>0</v>
      </c>
      <c r="HC13" s="73"/>
      <c r="HD13" s="73"/>
      <c r="HE13" s="73"/>
      <c r="HF13" s="73"/>
      <c r="HG13" s="73">
        <f>SUM(Gantt!HG13:HK13)*$H13*8</f>
        <v>0</v>
      </c>
      <c r="HH13" s="73"/>
      <c r="HI13" s="73"/>
      <c r="HJ13" s="73"/>
      <c r="HK13" s="73"/>
      <c r="HL13" s="73">
        <f>SUM(Gantt!HL13:HP13)*$H13*8</f>
        <v>0</v>
      </c>
      <c r="HM13" s="73"/>
      <c r="HN13" s="73"/>
      <c r="HO13" s="73"/>
      <c r="HP13" s="73"/>
      <c r="HQ13" s="73">
        <f>SUM(Gantt!HQ13:HU13)*$H13*8</f>
        <v>0</v>
      </c>
      <c r="HR13" s="73"/>
      <c r="HS13" s="73"/>
      <c r="HT13" s="73"/>
      <c r="HU13" s="73"/>
      <c r="HV13" s="73">
        <f>SUM(Gantt!HV13:HZ13)*$H13*8</f>
        <v>0</v>
      </c>
      <c r="HW13" s="73"/>
      <c r="HX13" s="73"/>
      <c r="HY13" s="73"/>
      <c r="HZ13" s="73"/>
      <c r="IA13" s="73">
        <f>SUM(Gantt!IA13:IE13)*$H13*8</f>
        <v>0</v>
      </c>
      <c r="IB13" s="73"/>
      <c r="IC13" s="73"/>
      <c r="ID13" s="73"/>
      <c r="IE13" s="73"/>
      <c r="IF13" s="73">
        <f>SUM(Gantt!IF13:IJ13)*$H13*8</f>
        <v>0</v>
      </c>
      <c r="IG13" s="73"/>
      <c r="IH13" s="73"/>
      <c r="II13" s="73"/>
      <c r="IJ13" s="73"/>
      <c r="IK13" s="73">
        <f>SUM(Gantt!IK13:IO13)*$H13*8</f>
        <v>0</v>
      </c>
      <c r="IL13" s="73"/>
      <c r="IM13" s="73"/>
      <c r="IN13" s="73"/>
      <c r="IO13" s="73"/>
      <c r="IP13" s="21"/>
    </row>
    <row r="14" spans="1:250" ht="9" customHeight="1">
      <c r="A14" s="7"/>
      <c r="B14" s="6"/>
      <c r="C14" s="6" t="str">
        <f>Gantt!C14</f>
        <v>Sample Task C</v>
      </c>
      <c r="D14" s="1"/>
      <c r="E14" s="11"/>
      <c r="F14" s="51"/>
      <c r="G14" s="1">
        <f>Gantt!G14</f>
        <v>45</v>
      </c>
      <c r="H14" s="1">
        <f>Gantt!H14</f>
        <v>1</v>
      </c>
      <c r="I14" s="12">
        <f>Gantt!I14</f>
        <v>360</v>
      </c>
      <c r="J14" s="73">
        <f>SUM(Gantt!J14:N14)*$H14*8</f>
        <v>0</v>
      </c>
      <c r="K14" s="73"/>
      <c r="L14" s="73"/>
      <c r="M14" s="73"/>
      <c r="N14" s="73"/>
      <c r="O14" s="73">
        <f>SUM(Gantt!O14:S14)*$H14*8</f>
        <v>0</v>
      </c>
      <c r="P14" s="73"/>
      <c r="Q14" s="73"/>
      <c r="R14" s="73"/>
      <c r="S14" s="73"/>
      <c r="T14" s="73">
        <f>SUM(Gantt!T14:X14)*$H14*8</f>
        <v>0</v>
      </c>
      <c r="U14" s="73"/>
      <c r="V14" s="73"/>
      <c r="W14" s="73"/>
      <c r="X14" s="73"/>
      <c r="Y14" s="73">
        <f>SUM(Gantt!Y14:AC14)*$H14*8</f>
        <v>0</v>
      </c>
      <c r="Z14" s="73"/>
      <c r="AA14" s="73"/>
      <c r="AB14" s="73"/>
      <c r="AC14" s="73"/>
      <c r="AD14" s="73">
        <f>SUM(Gantt!AD14:AH14)*$H14*8</f>
        <v>0</v>
      </c>
      <c r="AE14" s="73"/>
      <c r="AF14" s="73"/>
      <c r="AG14" s="73"/>
      <c r="AH14" s="73"/>
      <c r="AI14" s="73">
        <f>SUM(Gantt!AI14:AM14)*$H14*8</f>
        <v>0</v>
      </c>
      <c r="AJ14" s="73"/>
      <c r="AK14" s="73"/>
      <c r="AL14" s="73"/>
      <c r="AM14" s="73"/>
      <c r="AN14" s="73">
        <f>SUM(Gantt!AN14:AR14)*$H14*8</f>
        <v>0</v>
      </c>
      <c r="AO14" s="73"/>
      <c r="AP14" s="73"/>
      <c r="AQ14" s="73"/>
      <c r="AR14" s="73"/>
      <c r="AS14" s="73">
        <f>SUM(Gantt!AS14:AW14)*$H14*8</f>
        <v>0</v>
      </c>
      <c r="AT14" s="73"/>
      <c r="AU14" s="73"/>
      <c r="AV14" s="73"/>
      <c r="AW14" s="73"/>
      <c r="AX14" s="73">
        <f>SUM(Gantt!AX14:BB14)*$H14*8</f>
        <v>0</v>
      </c>
      <c r="AY14" s="73"/>
      <c r="AZ14" s="73"/>
      <c r="BA14" s="73"/>
      <c r="BB14" s="73"/>
      <c r="BC14" s="73">
        <f>SUM(Gantt!BC14:BG14)*$H14*8</f>
        <v>0</v>
      </c>
      <c r="BD14" s="73"/>
      <c r="BE14" s="73"/>
      <c r="BF14" s="73"/>
      <c r="BG14" s="73"/>
      <c r="BH14" s="73">
        <f>SUM(Gantt!BH14:BL14)*$H14*8</f>
        <v>0</v>
      </c>
      <c r="BI14" s="73"/>
      <c r="BJ14" s="73"/>
      <c r="BK14" s="73"/>
      <c r="BL14" s="73"/>
      <c r="BM14" s="73">
        <f>SUM(Gantt!BM14:BQ14)*$H14*8</f>
        <v>0</v>
      </c>
      <c r="BN14" s="73"/>
      <c r="BO14" s="73"/>
      <c r="BP14" s="73"/>
      <c r="BQ14" s="73"/>
      <c r="BR14" s="73">
        <f>SUM(Gantt!BR14:BV14)*$H14*8</f>
        <v>0</v>
      </c>
      <c r="BS14" s="73"/>
      <c r="BT14" s="73"/>
      <c r="BU14" s="73"/>
      <c r="BV14" s="73"/>
      <c r="BW14" s="73">
        <f>SUM(Gantt!BW14:CA14)*$H14*8</f>
        <v>0</v>
      </c>
      <c r="BX14" s="73"/>
      <c r="BY14" s="73"/>
      <c r="BZ14" s="73"/>
      <c r="CA14" s="73"/>
      <c r="CB14" s="73">
        <f>SUM(Gantt!CB14:CF14)*$H14*8</f>
        <v>0</v>
      </c>
      <c r="CC14" s="73"/>
      <c r="CD14" s="73"/>
      <c r="CE14" s="73"/>
      <c r="CF14" s="73"/>
      <c r="CG14" s="73">
        <f>SUM(Gantt!CG14:CK14)*$H14*8</f>
        <v>0</v>
      </c>
      <c r="CH14" s="73"/>
      <c r="CI14" s="73"/>
      <c r="CJ14" s="73"/>
      <c r="CK14" s="73"/>
      <c r="CL14" s="73">
        <f>SUM(Gantt!CL14:CP14)*$H14*8</f>
        <v>0</v>
      </c>
      <c r="CM14" s="73"/>
      <c r="CN14" s="73"/>
      <c r="CO14" s="73"/>
      <c r="CP14" s="73"/>
      <c r="CQ14" s="73">
        <f>SUM(Gantt!CQ14:CU14)*$H14*8</f>
        <v>0</v>
      </c>
      <c r="CR14" s="73"/>
      <c r="CS14" s="73"/>
      <c r="CT14" s="73"/>
      <c r="CU14" s="73"/>
      <c r="CV14" s="73">
        <f>SUM(Gantt!CV14:CZ14)*$H14*8</f>
        <v>0</v>
      </c>
      <c r="CW14" s="73"/>
      <c r="CX14" s="73"/>
      <c r="CY14" s="73"/>
      <c r="CZ14" s="73"/>
      <c r="DA14" s="73">
        <f>SUM(Gantt!DA14:DE14)*$H14*8</f>
        <v>0</v>
      </c>
      <c r="DB14" s="73"/>
      <c r="DC14" s="73"/>
      <c r="DD14" s="73"/>
      <c r="DE14" s="73"/>
      <c r="DF14" s="73">
        <f>SUM(Gantt!DF14:DJ14)*$H14*8</f>
        <v>0</v>
      </c>
      <c r="DG14" s="73"/>
      <c r="DH14" s="73"/>
      <c r="DI14" s="73"/>
      <c r="DJ14" s="73"/>
      <c r="DK14" s="73">
        <f>SUM(Gantt!DK14:DO14)*$H14*8</f>
        <v>0</v>
      </c>
      <c r="DL14" s="73"/>
      <c r="DM14" s="73"/>
      <c r="DN14" s="73"/>
      <c r="DO14" s="73"/>
      <c r="DP14" s="73">
        <f>SUM(Gantt!DP14:DT14)*$H14*8</f>
        <v>40</v>
      </c>
      <c r="DQ14" s="73"/>
      <c r="DR14" s="73"/>
      <c r="DS14" s="73"/>
      <c r="DT14" s="73"/>
      <c r="DU14" s="73">
        <f>SUM(Gantt!DU14:DY14)*$H14*8</f>
        <v>40</v>
      </c>
      <c r="DV14" s="73"/>
      <c r="DW14" s="73"/>
      <c r="DX14" s="73"/>
      <c r="DY14" s="73"/>
      <c r="DZ14" s="73">
        <f>SUM(Gantt!DZ14:ED14)*$H14*8</f>
        <v>40</v>
      </c>
      <c r="EA14" s="73"/>
      <c r="EB14" s="73"/>
      <c r="EC14" s="73"/>
      <c r="ED14" s="73"/>
      <c r="EE14" s="73">
        <f>SUM(Gantt!EE14:EI14)*$H14*8</f>
        <v>40</v>
      </c>
      <c r="EF14" s="73"/>
      <c r="EG14" s="73"/>
      <c r="EH14" s="73"/>
      <c r="EI14" s="73"/>
      <c r="EJ14" s="73">
        <f>SUM(Gantt!EJ14:EN14)*$H14*8</f>
        <v>40</v>
      </c>
      <c r="EK14" s="73"/>
      <c r="EL14" s="73"/>
      <c r="EM14" s="73"/>
      <c r="EN14" s="73"/>
      <c r="EO14" s="73">
        <f>SUM(Gantt!EO14:ES14)*$H14*8</f>
        <v>40</v>
      </c>
      <c r="EP14" s="73"/>
      <c r="EQ14" s="73"/>
      <c r="ER14" s="73"/>
      <c r="ES14" s="73"/>
      <c r="ET14" s="73">
        <f>SUM(Gantt!ET14:EX14)*$H14*8</f>
        <v>40</v>
      </c>
      <c r="EU14" s="73"/>
      <c r="EV14" s="73"/>
      <c r="EW14" s="73"/>
      <c r="EX14" s="73"/>
      <c r="EY14" s="73">
        <f>SUM(Gantt!EY14:FC14)*$H14*8</f>
        <v>40</v>
      </c>
      <c r="EZ14" s="73"/>
      <c r="FA14" s="73"/>
      <c r="FB14" s="73"/>
      <c r="FC14" s="73"/>
      <c r="FD14" s="73">
        <f>SUM(Gantt!FD14:FH14)*$H14*8</f>
        <v>40</v>
      </c>
      <c r="FE14" s="73"/>
      <c r="FF14" s="73"/>
      <c r="FG14" s="73"/>
      <c r="FH14" s="73"/>
      <c r="FI14" s="73">
        <f>SUM(Gantt!FI14:FM14)*$H14*8</f>
        <v>0</v>
      </c>
      <c r="FJ14" s="73"/>
      <c r="FK14" s="73"/>
      <c r="FL14" s="73"/>
      <c r="FM14" s="73"/>
      <c r="FN14" s="73">
        <f>SUM(Gantt!FN14:FR14)*$H14*8</f>
        <v>0</v>
      </c>
      <c r="FO14" s="73"/>
      <c r="FP14" s="73"/>
      <c r="FQ14" s="73"/>
      <c r="FR14" s="73"/>
      <c r="FS14" s="73">
        <f>SUM(Gantt!FS14:FW14)*$H14*8</f>
        <v>0</v>
      </c>
      <c r="FT14" s="73"/>
      <c r="FU14" s="73"/>
      <c r="FV14" s="73"/>
      <c r="FW14" s="73"/>
      <c r="FX14" s="73">
        <f>SUM(Gantt!FX14:GB14)*$H14*8</f>
        <v>0</v>
      </c>
      <c r="FY14" s="73"/>
      <c r="FZ14" s="73"/>
      <c r="GA14" s="73"/>
      <c r="GB14" s="73"/>
      <c r="GC14" s="73">
        <f>SUM(Gantt!GC14:GG14)*$H14*8</f>
        <v>0</v>
      </c>
      <c r="GD14" s="73"/>
      <c r="GE14" s="73"/>
      <c r="GF14" s="73"/>
      <c r="GG14" s="73"/>
      <c r="GH14" s="73">
        <f>SUM(Gantt!GH14:GL14)*$H14*8</f>
        <v>0</v>
      </c>
      <c r="GI14" s="73"/>
      <c r="GJ14" s="73"/>
      <c r="GK14" s="73"/>
      <c r="GL14" s="73"/>
      <c r="GM14" s="73">
        <f>SUM(Gantt!GM14:GQ14)*$H14*8</f>
        <v>0</v>
      </c>
      <c r="GN14" s="73"/>
      <c r="GO14" s="73"/>
      <c r="GP14" s="73"/>
      <c r="GQ14" s="73"/>
      <c r="GR14" s="73">
        <f>SUM(Gantt!GR14:GV14)*$H14*8</f>
        <v>0</v>
      </c>
      <c r="GS14" s="73"/>
      <c r="GT14" s="73"/>
      <c r="GU14" s="73"/>
      <c r="GV14" s="73"/>
      <c r="GW14" s="73">
        <f>SUM(Gantt!GW14:HA14)*$H14*8</f>
        <v>0</v>
      </c>
      <c r="GX14" s="73"/>
      <c r="GY14" s="73"/>
      <c r="GZ14" s="73"/>
      <c r="HA14" s="73"/>
      <c r="HB14" s="73">
        <f>SUM(Gantt!HB14:HF14)*$H14*8</f>
        <v>0</v>
      </c>
      <c r="HC14" s="73"/>
      <c r="HD14" s="73"/>
      <c r="HE14" s="73"/>
      <c r="HF14" s="73"/>
      <c r="HG14" s="73">
        <f>SUM(Gantt!HG14:HK14)*$H14*8</f>
        <v>0</v>
      </c>
      <c r="HH14" s="73"/>
      <c r="HI14" s="73"/>
      <c r="HJ14" s="73"/>
      <c r="HK14" s="73"/>
      <c r="HL14" s="73">
        <f>SUM(Gantt!HL14:HP14)*$H14*8</f>
        <v>0</v>
      </c>
      <c r="HM14" s="73"/>
      <c r="HN14" s="73"/>
      <c r="HO14" s="73"/>
      <c r="HP14" s="73"/>
      <c r="HQ14" s="73">
        <f>SUM(Gantt!HQ14:HU14)*$H14*8</f>
        <v>0</v>
      </c>
      <c r="HR14" s="73"/>
      <c r="HS14" s="73"/>
      <c r="HT14" s="73"/>
      <c r="HU14" s="73"/>
      <c r="HV14" s="73">
        <f>SUM(Gantt!HV14:HZ14)*$H14*8</f>
        <v>0</v>
      </c>
      <c r="HW14" s="73"/>
      <c r="HX14" s="73"/>
      <c r="HY14" s="73"/>
      <c r="HZ14" s="73"/>
      <c r="IA14" s="73">
        <f>SUM(Gantt!IA14:IE14)*$H14*8</f>
        <v>0</v>
      </c>
      <c r="IB14" s="73"/>
      <c r="IC14" s="73"/>
      <c r="ID14" s="73"/>
      <c r="IE14" s="73"/>
      <c r="IF14" s="73">
        <f>SUM(Gantt!IF14:IJ14)*$H14*8</f>
        <v>0</v>
      </c>
      <c r="IG14" s="73"/>
      <c r="IH14" s="73"/>
      <c r="II14" s="73"/>
      <c r="IJ14" s="73"/>
      <c r="IK14" s="73">
        <f>SUM(Gantt!IK14:IO14)*$H14*8</f>
        <v>0</v>
      </c>
      <c r="IL14" s="73"/>
      <c r="IM14" s="73"/>
      <c r="IN14" s="73"/>
      <c r="IO14" s="73"/>
      <c r="IP14" s="21"/>
    </row>
    <row r="15" spans="1:250" ht="9" customHeight="1">
      <c r="A15" s="7"/>
      <c r="B15" s="6"/>
      <c r="C15" s="6" t="str">
        <f>Gantt!C15</f>
        <v>Task</v>
      </c>
      <c r="D15" s="1"/>
      <c r="E15" s="11"/>
      <c r="F15" s="51"/>
      <c r="G15" s="1">
        <f>Gantt!G15</f>
        <v>1</v>
      </c>
      <c r="H15" s="1">
        <f>Gantt!H15</f>
        <v>0</v>
      </c>
      <c r="I15" s="12">
        <f>Gantt!I15</f>
        <v>0</v>
      </c>
      <c r="J15" s="73">
        <f>SUM(Gantt!J15:N15)*$H15*8</f>
        <v>0</v>
      </c>
      <c r="K15" s="73"/>
      <c r="L15" s="73"/>
      <c r="M15" s="73"/>
      <c r="N15" s="73"/>
      <c r="O15" s="73">
        <f>SUM(Gantt!O15:S15)*$H15*8</f>
        <v>0</v>
      </c>
      <c r="P15" s="73"/>
      <c r="Q15" s="73"/>
      <c r="R15" s="73"/>
      <c r="S15" s="73"/>
      <c r="T15" s="73">
        <f>SUM(Gantt!T15:X15)*$H15*8</f>
        <v>0</v>
      </c>
      <c r="U15" s="73"/>
      <c r="V15" s="73"/>
      <c r="W15" s="73"/>
      <c r="X15" s="73"/>
      <c r="Y15" s="73">
        <f>SUM(Gantt!Y15:AC15)*$H15*8</f>
        <v>0</v>
      </c>
      <c r="Z15" s="73"/>
      <c r="AA15" s="73"/>
      <c r="AB15" s="73"/>
      <c r="AC15" s="73"/>
      <c r="AD15" s="73">
        <f>SUM(Gantt!AD15:AH15)*$H15*8</f>
        <v>0</v>
      </c>
      <c r="AE15" s="73"/>
      <c r="AF15" s="73"/>
      <c r="AG15" s="73"/>
      <c r="AH15" s="73"/>
      <c r="AI15" s="73">
        <f>SUM(Gantt!AI15:AM15)*$H15*8</f>
        <v>0</v>
      </c>
      <c r="AJ15" s="73"/>
      <c r="AK15" s="73"/>
      <c r="AL15" s="73"/>
      <c r="AM15" s="73"/>
      <c r="AN15" s="73">
        <f>SUM(Gantt!AN15:AR15)*$H15*8</f>
        <v>0</v>
      </c>
      <c r="AO15" s="73"/>
      <c r="AP15" s="73"/>
      <c r="AQ15" s="73"/>
      <c r="AR15" s="73"/>
      <c r="AS15" s="73">
        <f>SUM(Gantt!AS15:AW15)*$H15*8</f>
        <v>0</v>
      </c>
      <c r="AT15" s="73"/>
      <c r="AU15" s="73"/>
      <c r="AV15" s="73"/>
      <c r="AW15" s="73"/>
      <c r="AX15" s="73">
        <f>SUM(Gantt!AX15:BB15)*$H15*8</f>
        <v>0</v>
      </c>
      <c r="AY15" s="73"/>
      <c r="AZ15" s="73"/>
      <c r="BA15" s="73"/>
      <c r="BB15" s="73"/>
      <c r="BC15" s="73">
        <f>SUM(Gantt!BC15:BG15)*$H15*8</f>
        <v>0</v>
      </c>
      <c r="BD15" s="73"/>
      <c r="BE15" s="73"/>
      <c r="BF15" s="73"/>
      <c r="BG15" s="73"/>
      <c r="BH15" s="73">
        <f>SUM(Gantt!BH15:BL15)*$H15*8</f>
        <v>0</v>
      </c>
      <c r="BI15" s="73"/>
      <c r="BJ15" s="73"/>
      <c r="BK15" s="73"/>
      <c r="BL15" s="73"/>
      <c r="BM15" s="73">
        <f>SUM(Gantt!BM15:BQ15)*$H15*8</f>
        <v>0</v>
      </c>
      <c r="BN15" s="73"/>
      <c r="BO15" s="73"/>
      <c r="BP15" s="73"/>
      <c r="BQ15" s="73"/>
      <c r="BR15" s="73">
        <f>SUM(Gantt!BR15:BV15)*$H15*8</f>
        <v>0</v>
      </c>
      <c r="BS15" s="73"/>
      <c r="BT15" s="73"/>
      <c r="BU15" s="73"/>
      <c r="BV15" s="73"/>
      <c r="BW15" s="73">
        <f>SUM(Gantt!BW15:CA15)*$H15*8</f>
        <v>0</v>
      </c>
      <c r="BX15" s="73"/>
      <c r="BY15" s="73"/>
      <c r="BZ15" s="73"/>
      <c r="CA15" s="73"/>
      <c r="CB15" s="73">
        <f>SUM(Gantt!CB15:CF15)*$H15*8</f>
        <v>0</v>
      </c>
      <c r="CC15" s="73"/>
      <c r="CD15" s="73"/>
      <c r="CE15" s="73"/>
      <c r="CF15" s="73"/>
      <c r="CG15" s="73">
        <f>SUM(Gantt!CG15:CK15)*$H15*8</f>
        <v>0</v>
      </c>
      <c r="CH15" s="73"/>
      <c r="CI15" s="73"/>
      <c r="CJ15" s="73"/>
      <c r="CK15" s="73"/>
      <c r="CL15" s="73">
        <f>SUM(Gantt!CL15:CP15)*$H15*8</f>
        <v>0</v>
      </c>
      <c r="CM15" s="73"/>
      <c r="CN15" s="73"/>
      <c r="CO15" s="73"/>
      <c r="CP15" s="73"/>
      <c r="CQ15" s="73">
        <f>SUM(Gantt!CQ15:CU15)*$H15*8</f>
        <v>0</v>
      </c>
      <c r="CR15" s="73"/>
      <c r="CS15" s="73"/>
      <c r="CT15" s="73"/>
      <c r="CU15" s="73"/>
      <c r="CV15" s="73">
        <f>SUM(Gantt!CV15:CZ15)*$H15*8</f>
        <v>0</v>
      </c>
      <c r="CW15" s="73"/>
      <c r="CX15" s="73"/>
      <c r="CY15" s="73"/>
      <c r="CZ15" s="73"/>
      <c r="DA15" s="73">
        <f>SUM(Gantt!DA15:DE15)*$H15*8</f>
        <v>0</v>
      </c>
      <c r="DB15" s="73"/>
      <c r="DC15" s="73"/>
      <c r="DD15" s="73"/>
      <c r="DE15" s="73"/>
      <c r="DF15" s="73">
        <f>SUM(Gantt!DF15:DJ15)*$H15*8</f>
        <v>0</v>
      </c>
      <c r="DG15" s="73"/>
      <c r="DH15" s="73"/>
      <c r="DI15" s="73"/>
      <c r="DJ15" s="73"/>
      <c r="DK15" s="73">
        <f>SUM(Gantt!DK15:DO15)*$H15*8</f>
        <v>0</v>
      </c>
      <c r="DL15" s="73"/>
      <c r="DM15" s="73"/>
      <c r="DN15" s="73"/>
      <c r="DO15" s="73"/>
      <c r="DP15" s="73">
        <f>SUM(Gantt!DP15:DT15)*$H15*8</f>
        <v>0</v>
      </c>
      <c r="DQ15" s="73"/>
      <c r="DR15" s="73"/>
      <c r="DS15" s="73"/>
      <c r="DT15" s="73"/>
      <c r="DU15" s="73">
        <f>SUM(Gantt!DU15:DY15)*$H15*8</f>
        <v>0</v>
      </c>
      <c r="DV15" s="73"/>
      <c r="DW15" s="73"/>
      <c r="DX15" s="73"/>
      <c r="DY15" s="73"/>
      <c r="DZ15" s="73">
        <f>SUM(Gantt!DZ15:ED15)*$H15*8</f>
        <v>0</v>
      </c>
      <c r="EA15" s="73"/>
      <c r="EB15" s="73"/>
      <c r="EC15" s="73"/>
      <c r="ED15" s="73"/>
      <c r="EE15" s="73">
        <f>SUM(Gantt!EE15:EI15)*$H15*8</f>
        <v>0</v>
      </c>
      <c r="EF15" s="73"/>
      <c r="EG15" s="73"/>
      <c r="EH15" s="73"/>
      <c r="EI15" s="73"/>
      <c r="EJ15" s="73">
        <f>SUM(Gantt!EJ15:EN15)*$H15*8</f>
        <v>0</v>
      </c>
      <c r="EK15" s="73"/>
      <c r="EL15" s="73"/>
      <c r="EM15" s="73"/>
      <c r="EN15" s="73"/>
      <c r="EO15" s="73">
        <f>SUM(Gantt!EO15:ES15)*$H15*8</f>
        <v>0</v>
      </c>
      <c r="EP15" s="73"/>
      <c r="EQ15" s="73"/>
      <c r="ER15" s="73"/>
      <c r="ES15" s="73"/>
      <c r="ET15" s="73">
        <f>SUM(Gantt!ET15:EX15)*$H15*8</f>
        <v>0</v>
      </c>
      <c r="EU15" s="73"/>
      <c r="EV15" s="73"/>
      <c r="EW15" s="73"/>
      <c r="EX15" s="73"/>
      <c r="EY15" s="73">
        <f>SUM(Gantt!EY15:FC15)*$H15*8</f>
        <v>0</v>
      </c>
      <c r="EZ15" s="73"/>
      <c r="FA15" s="73"/>
      <c r="FB15" s="73"/>
      <c r="FC15" s="73"/>
      <c r="FD15" s="73">
        <f>SUM(Gantt!FD15:FH15)*$H15*8</f>
        <v>0</v>
      </c>
      <c r="FE15" s="73"/>
      <c r="FF15" s="73"/>
      <c r="FG15" s="73"/>
      <c r="FH15" s="73"/>
      <c r="FI15" s="73">
        <f>SUM(Gantt!FI15:FM15)*$H15*8</f>
        <v>0</v>
      </c>
      <c r="FJ15" s="73"/>
      <c r="FK15" s="73"/>
      <c r="FL15" s="73"/>
      <c r="FM15" s="73"/>
      <c r="FN15" s="73">
        <f>SUM(Gantt!FN15:FR15)*$H15*8</f>
        <v>0</v>
      </c>
      <c r="FO15" s="73"/>
      <c r="FP15" s="73"/>
      <c r="FQ15" s="73"/>
      <c r="FR15" s="73"/>
      <c r="FS15" s="73">
        <f>SUM(Gantt!FS15:FW15)*$H15*8</f>
        <v>0</v>
      </c>
      <c r="FT15" s="73"/>
      <c r="FU15" s="73"/>
      <c r="FV15" s="73"/>
      <c r="FW15" s="73"/>
      <c r="FX15" s="73">
        <f>SUM(Gantt!FX15:GB15)*$H15*8</f>
        <v>0</v>
      </c>
      <c r="FY15" s="73"/>
      <c r="FZ15" s="73"/>
      <c r="GA15" s="73"/>
      <c r="GB15" s="73"/>
      <c r="GC15" s="73">
        <f>SUM(Gantt!GC15:GG15)*$H15*8</f>
        <v>0</v>
      </c>
      <c r="GD15" s="73"/>
      <c r="GE15" s="73"/>
      <c r="GF15" s="73"/>
      <c r="GG15" s="73"/>
      <c r="GH15" s="73">
        <f>SUM(Gantt!GH15:GL15)*$H15*8</f>
        <v>0</v>
      </c>
      <c r="GI15" s="73"/>
      <c r="GJ15" s="73"/>
      <c r="GK15" s="73"/>
      <c r="GL15" s="73"/>
      <c r="GM15" s="73">
        <f>SUM(Gantt!GM15:GQ15)*$H15*8</f>
        <v>0</v>
      </c>
      <c r="GN15" s="73"/>
      <c r="GO15" s="73"/>
      <c r="GP15" s="73"/>
      <c r="GQ15" s="73"/>
      <c r="GR15" s="73">
        <f>SUM(Gantt!GR15:GV15)*$H15*8</f>
        <v>0</v>
      </c>
      <c r="GS15" s="73"/>
      <c r="GT15" s="73"/>
      <c r="GU15" s="73"/>
      <c r="GV15" s="73"/>
      <c r="GW15" s="73">
        <f>SUM(Gantt!GW15:HA15)*$H15*8</f>
        <v>0</v>
      </c>
      <c r="GX15" s="73"/>
      <c r="GY15" s="73"/>
      <c r="GZ15" s="73"/>
      <c r="HA15" s="73"/>
      <c r="HB15" s="73">
        <f>SUM(Gantt!HB15:HF15)*$H15*8</f>
        <v>0</v>
      </c>
      <c r="HC15" s="73"/>
      <c r="HD15" s="73"/>
      <c r="HE15" s="73"/>
      <c r="HF15" s="73"/>
      <c r="HG15" s="73">
        <f>SUM(Gantt!HG15:HK15)*$H15*8</f>
        <v>0</v>
      </c>
      <c r="HH15" s="73"/>
      <c r="HI15" s="73"/>
      <c r="HJ15" s="73"/>
      <c r="HK15" s="73"/>
      <c r="HL15" s="73">
        <f>SUM(Gantt!HL15:HP15)*$H15*8</f>
        <v>0</v>
      </c>
      <c r="HM15" s="73"/>
      <c r="HN15" s="73"/>
      <c r="HO15" s="73"/>
      <c r="HP15" s="73"/>
      <c r="HQ15" s="73">
        <f>SUM(Gantt!HQ15:HU15)*$H15*8</f>
        <v>0</v>
      </c>
      <c r="HR15" s="73"/>
      <c r="HS15" s="73"/>
      <c r="HT15" s="73"/>
      <c r="HU15" s="73"/>
      <c r="HV15" s="73">
        <f>SUM(Gantt!HV15:HZ15)*$H15*8</f>
        <v>0</v>
      </c>
      <c r="HW15" s="73"/>
      <c r="HX15" s="73"/>
      <c r="HY15" s="73"/>
      <c r="HZ15" s="73"/>
      <c r="IA15" s="73">
        <f>SUM(Gantt!IA15:IE15)*$H15*8</f>
        <v>0</v>
      </c>
      <c r="IB15" s="73"/>
      <c r="IC15" s="73"/>
      <c r="ID15" s="73"/>
      <c r="IE15" s="73"/>
      <c r="IF15" s="73">
        <f>SUM(Gantt!IF15:IJ15)*$H15*8</f>
        <v>0</v>
      </c>
      <c r="IG15" s="73"/>
      <c r="IH15" s="73"/>
      <c r="II15" s="73"/>
      <c r="IJ15" s="73"/>
      <c r="IK15" s="73">
        <f>SUM(Gantt!IK15:IO15)*$H15*8</f>
        <v>0</v>
      </c>
      <c r="IL15" s="73"/>
      <c r="IM15" s="73"/>
      <c r="IN15" s="73"/>
      <c r="IO15" s="73"/>
      <c r="IP15" s="21"/>
    </row>
    <row r="16" spans="1:250" ht="9" customHeight="1">
      <c r="A16" s="7"/>
      <c r="B16" s="6"/>
      <c r="C16" s="6" t="str">
        <f>Gantt!C16</f>
        <v>Task</v>
      </c>
      <c r="D16" s="1"/>
      <c r="E16" s="11"/>
      <c r="F16" s="51"/>
      <c r="G16" s="1">
        <f>Gantt!G16</f>
        <v>1</v>
      </c>
      <c r="H16" s="1">
        <f>Gantt!H16</f>
        <v>0</v>
      </c>
      <c r="I16" s="12">
        <f>Gantt!I16</f>
        <v>0</v>
      </c>
      <c r="J16" s="73">
        <f>SUM(Gantt!J16:N16)*$H16*8</f>
        <v>0</v>
      </c>
      <c r="K16" s="73"/>
      <c r="L16" s="73"/>
      <c r="M16" s="73"/>
      <c r="N16" s="73"/>
      <c r="O16" s="73">
        <f>SUM(Gantt!O16:S16)*$H16*8</f>
        <v>0</v>
      </c>
      <c r="P16" s="73"/>
      <c r="Q16" s="73"/>
      <c r="R16" s="73"/>
      <c r="S16" s="73"/>
      <c r="T16" s="73">
        <f>SUM(Gantt!T16:X16)*$H16*8</f>
        <v>0</v>
      </c>
      <c r="U16" s="73"/>
      <c r="V16" s="73"/>
      <c r="W16" s="73"/>
      <c r="X16" s="73"/>
      <c r="Y16" s="73">
        <f>SUM(Gantt!Y16:AC16)*$H16*8</f>
        <v>0</v>
      </c>
      <c r="Z16" s="73"/>
      <c r="AA16" s="73"/>
      <c r="AB16" s="73"/>
      <c r="AC16" s="73"/>
      <c r="AD16" s="73">
        <f>SUM(Gantt!AD16:AH16)*$H16*8</f>
        <v>0</v>
      </c>
      <c r="AE16" s="73"/>
      <c r="AF16" s="73"/>
      <c r="AG16" s="73"/>
      <c r="AH16" s="73"/>
      <c r="AI16" s="73">
        <f>SUM(Gantt!AI16:AM16)*$H16*8</f>
        <v>0</v>
      </c>
      <c r="AJ16" s="73"/>
      <c r="AK16" s="73"/>
      <c r="AL16" s="73"/>
      <c r="AM16" s="73"/>
      <c r="AN16" s="73">
        <f>SUM(Gantt!AN16:AR16)*$H16*8</f>
        <v>0</v>
      </c>
      <c r="AO16" s="73"/>
      <c r="AP16" s="73"/>
      <c r="AQ16" s="73"/>
      <c r="AR16" s="73"/>
      <c r="AS16" s="73">
        <f>SUM(Gantt!AS16:AW16)*$H16*8</f>
        <v>0</v>
      </c>
      <c r="AT16" s="73"/>
      <c r="AU16" s="73"/>
      <c r="AV16" s="73"/>
      <c r="AW16" s="73"/>
      <c r="AX16" s="73">
        <f>SUM(Gantt!AX16:BB16)*$H16*8</f>
        <v>0</v>
      </c>
      <c r="AY16" s="73"/>
      <c r="AZ16" s="73"/>
      <c r="BA16" s="73"/>
      <c r="BB16" s="73"/>
      <c r="BC16" s="73">
        <f>SUM(Gantt!BC16:BG16)*$H16*8</f>
        <v>0</v>
      </c>
      <c r="BD16" s="73"/>
      <c r="BE16" s="73"/>
      <c r="BF16" s="73"/>
      <c r="BG16" s="73"/>
      <c r="BH16" s="73">
        <f>SUM(Gantt!BH16:BL16)*$H16*8</f>
        <v>0</v>
      </c>
      <c r="BI16" s="73"/>
      <c r="BJ16" s="73"/>
      <c r="BK16" s="73"/>
      <c r="BL16" s="73"/>
      <c r="BM16" s="73">
        <f>SUM(Gantt!BM16:BQ16)*$H16*8</f>
        <v>0</v>
      </c>
      <c r="BN16" s="73"/>
      <c r="BO16" s="73"/>
      <c r="BP16" s="73"/>
      <c r="BQ16" s="73"/>
      <c r="BR16" s="73">
        <f>SUM(Gantt!BR16:BV16)*$H16*8</f>
        <v>0</v>
      </c>
      <c r="BS16" s="73"/>
      <c r="BT16" s="73"/>
      <c r="BU16" s="73"/>
      <c r="BV16" s="73"/>
      <c r="BW16" s="73">
        <f>SUM(Gantt!BW16:CA16)*$H16*8</f>
        <v>0</v>
      </c>
      <c r="BX16" s="73"/>
      <c r="BY16" s="73"/>
      <c r="BZ16" s="73"/>
      <c r="CA16" s="73"/>
      <c r="CB16" s="73">
        <f>SUM(Gantt!CB16:CF16)*$H16*8</f>
        <v>0</v>
      </c>
      <c r="CC16" s="73"/>
      <c r="CD16" s="73"/>
      <c r="CE16" s="73"/>
      <c r="CF16" s="73"/>
      <c r="CG16" s="73">
        <f>SUM(Gantt!CG16:CK16)*$H16*8</f>
        <v>0</v>
      </c>
      <c r="CH16" s="73"/>
      <c r="CI16" s="73"/>
      <c r="CJ16" s="73"/>
      <c r="CK16" s="73"/>
      <c r="CL16" s="73">
        <f>SUM(Gantt!CL16:CP16)*$H16*8</f>
        <v>0</v>
      </c>
      <c r="CM16" s="73"/>
      <c r="CN16" s="73"/>
      <c r="CO16" s="73"/>
      <c r="CP16" s="73"/>
      <c r="CQ16" s="73">
        <f>SUM(Gantt!CQ16:CU16)*$H16*8</f>
        <v>0</v>
      </c>
      <c r="CR16" s="73"/>
      <c r="CS16" s="73"/>
      <c r="CT16" s="73"/>
      <c r="CU16" s="73"/>
      <c r="CV16" s="73">
        <f>SUM(Gantt!CV16:CZ16)*$H16*8</f>
        <v>0</v>
      </c>
      <c r="CW16" s="73"/>
      <c r="CX16" s="73"/>
      <c r="CY16" s="73"/>
      <c r="CZ16" s="73"/>
      <c r="DA16" s="73">
        <f>SUM(Gantt!DA16:DE16)*$H16*8</f>
        <v>0</v>
      </c>
      <c r="DB16" s="73"/>
      <c r="DC16" s="73"/>
      <c r="DD16" s="73"/>
      <c r="DE16" s="73"/>
      <c r="DF16" s="73">
        <f>SUM(Gantt!DF16:DJ16)*$H16*8</f>
        <v>0</v>
      </c>
      <c r="DG16" s="73"/>
      <c r="DH16" s="73"/>
      <c r="DI16" s="73"/>
      <c r="DJ16" s="73"/>
      <c r="DK16" s="73">
        <f>SUM(Gantt!DK16:DO16)*$H16*8</f>
        <v>0</v>
      </c>
      <c r="DL16" s="73"/>
      <c r="DM16" s="73"/>
      <c r="DN16" s="73"/>
      <c r="DO16" s="73"/>
      <c r="DP16" s="73">
        <f>SUM(Gantt!DP16:DT16)*$H16*8</f>
        <v>0</v>
      </c>
      <c r="DQ16" s="73"/>
      <c r="DR16" s="73"/>
      <c r="DS16" s="73"/>
      <c r="DT16" s="73"/>
      <c r="DU16" s="73">
        <f>SUM(Gantt!DU16:DY16)*$H16*8</f>
        <v>0</v>
      </c>
      <c r="DV16" s="73"/>
      <c r="DW16" s="73"/>
      <c r="DX16" s="73"/>
      <c r="DY16" s="73"/>
      <c r="DZ16" s="73">
        <f>SUM(Gantt!DZ16:ED16)*$H16*8</f>
        <v>0</v>
      </c>
      <c r="EA16" s="73"/>
      <c r="EB16" s="73"/>
      <c r="EC16" s="73"/>
      <c r="ED16" s="73"/>
      <c r="EE16" s="73">
        <f>SUM(Gantt!EE16:EI16)*$H16*8</f>
        <v>0</v>
      </c>
      <c r="EF16" s="73"/>
      <c r="EG16" s="73"/>
      <c r="EH16" s="73"/>
      <c r="EI16" s="73"/>
      <c r="EJ16" s="73">
        <f>SUM(Gantt!EJ16:EN16)*$H16*8</f>
        <v>0</v>
      </c>
      <c r="EK16" s="73"/>
      <c r="EL16" s="73"/>
      <c r="EM16" s="73"/>
      <c r="EN16" s="73"/>
      <c r="EO16" s="73">
        <f>SUM(Gantt!EO16:ES16)*$H16*8</f>
        <v>0</v>
      </c>
      <c r="EP16" s="73"/>
      <c r="EQ16" s="73"/>
      <c r="ER16" s="73"/>
      <c r="ES16" s="73"/>
      <c r="ET16" s="73">
        <f>SUM(Gantt!ET16:EX16)*$H16*8</f>
        <v>0</v>
      </c>
      <c r="EU16" s="73"/>
      <c r="EV16" s="73"/>
      <c r="EW16" s="73"/>
      <c r="EX16" s="73"/>
      <c r="EY16" s="73">
        <f>SUM(Gantt!EY16:FC16)*$H16*8</f>
        <v>0</v>
      </c>
      <c r="EZ16" s="73"/>
      <c r="FA16" s="73"/>
      <c r="FB16" s="73"/>
      <c r="FC16" s="73"/>
      <c r="FD16" s="73">
        <f>SUM(Gantt!FD16:FH16)*$H16*8</f>
        <v>0</v>
      </c>
      <c r="FE16" s="73"/>
      <c r="FF16" s="73"/>
      <c r="FG16" s="73"/>
      <c r="FH16" s="73"/>
      <c r="FI16" s="73">
        <f>SUM(Gantt!FI16:FM16)*$H16*8</f>
        <v>0</v>
      </c>
      <c r="FJ16" s="73"/>
      <c r="FK16" s="73"/>
      <c r="FL16" s="73"/>
      <c r="FM16" s="73"/>
      <c r="FN16" s="73">
        <f>SUM(Gantt!FN16:FR16)*$H16*8</f>
        <v>0</v>
      </c>
      <c r="FO16" s="73"/>
      <c r="FP16" s="73"/>
      <c r="FQ16" s="73"/>
      <c r="FR16" s="73"/>
      <c r="FS16" s="73">
        <f>SUM(Gantt!FS16:FW16)*$H16*8</f>
        <v>0</v>
      </c>
      <c r="FT16" s="73"/>
      <c r="FU16" s="73"/>
      <c r="FV16" s="73"/>
      <c r="FW16" s="73"/>
      <c r="FX16" s="73">
        <f>SUM(Gantt!FX16:GB16)*$H16*8</f>
        <v>0</v>
      </c>
      <c r="FY16" s="73"/>
      <c r="FZ16" s="73"/>
      <c r="GA16" s="73"/>
      <c r="GB16" s="73"/>
      <c r="GC16" s="73">
        <f>SUM(Gantt!GC16:GG16)*$H16*8</f>
        <v>0</v>
      </c>
      <c r="GD16" s="73"/>
      <c r="GE16" s="73"/>
      <c r="GF16" s="73"/>
      <c r="GG16" s="73"/>
      <c r="GH16" s="73">
        <f>SUM(Gantt!GH16:GL16)*$H16*8</f>
        <v>0</v>
      </c>
      <c r="GI16" s="73"/>
      <c r="GJ16" s="73"/>
      <c r="GK16" s="73"/>
      <c r="GL16" s="73"/>
      <c r="GM16" s="73">
        <f>SUM(Gantt!GM16:GQ16)*$H16*8</f>
        <v>0</v>
      </c>
      <c r="GN16" s="73"/>
      <c r="GO16" s="73"/>
      <c r="GP16" s="73"/>
      <c r="GQ16" s="73"/>
      <c r="GR16" s="73">
        <f>SUM(Gantt!GR16:GV16)*$H16*8</f>
        <v>0</v>
      </c>
      <c r="GS16" s="73"/>
      <c r="GT16" s="73"/>
      <c r="GU16" s="73"/>
      <c r="GV16" s="73"/>
      <c r="GW16" s="73">
        <f>SUM(Gantt!GW16:HA16)*$H16*8</f>
        <v>0</v>
      </c>
      <c r="GX16" s="73"/>
      <c r="GY16" s="73"/>
      <c r="GZ16" s="73"/>
      <c r="HA16" s="73"/>
      <c r="HB16" s="73">
        <f>SUM(Gantt!HB16:HF16)*$H16*8</f>
        <v>0</v>
      </c>
      <c r="HC16" s="73"/>
      <c r="HD16" s="73"/>
      <c r="HE16" s="73"/>
      <c r="HF16" s="73"/>
      <c r="HG16" s="73">
        <f>SUM(Gantt!HG16:HK16)*$H16*8</f>
        <v>0</v>
      </c>
      <c r="HH16" s="73"/>
      <c r="HI16" s="73"/>
      <c r="HJ16" s="73"/>
      <c r="HK16" s="73"/>
      <c r="HL16" s="73">
        <f>SUM(Gantt!HL16:HP16)*$H16*8</f>
        <v>0</v>
      </c>
      <c r="HM16" s="73"/>
      <c r="HN16" s="73"/>
      <c r="HO16" s="73"/>
      <c r="HP16" s="73"/>
      <c r="HQ16" s="73">
        <f>SUM(Gantt!HQ16:HU16)*$H16*8</f>
        <v>0</v>
      </c>
      <c r="HR16" s="73"/>
      <c r="HS16" s="73"/>
      <c r="HT16" s="73"/>
      <c r="HU16" s="73"/>
      <c r="HV16" s="73">
        <f>SUM(Gantt!HV16:HZ16)*$H16*8</f>
        <v>0</v>
      </c>
      <c r="HW16" s="73"/>
      <c r="HX16" s="73"/>
      <c r="HY16" s="73"/>
      <c r="HZ16" s="73"/>
      <c r="IA16" s="73">
        <f>SUM(Gantt!IA16:IE16)*$H16*8</f>
        <v>0</v>
      </c>
      <c r="IB16" s="73"/>
      <c r="IC16" s="73"/>
      <c r="ID16" s="73"/>
      <c r="IE16" s="73"/>
      <c r="IF16" s="73">
        <f>SUM(Gantt!IF16:IJ16)*$H16*8</f>
        <v>0</v>
      </c>
      <c r="IG16" s="73"/>
      <c r="IH16" s="73"/>
      <c r="II16" s="73"/>
      <c r="IJ16" s="73"/>
      <c r="IK16" s="73">
        <f>SUM(Gantt!IK16:IO16)*$H16*8</f>
        <v>0</v>
      </c>
      <c r="IL16" s="73"/>
      <c r="IM16" s="73"/>
      <c r="IN16" s="73"/>
      <c r="IO16" s="73"/>
      <c r="IP16" s="21"/>
    </row>
    <row r="17" spans="1:250" ht="9" customHeight="1">
      <c r="A17" s="7"/>
      <c r="B17" s="6" t="str">
        <f>Gantt!B17</f>
        <v>Next Major WBS Element</v>
      </c>
      <c r="C17" s="6"/>
      <c r="D17" s="1"/>
      <c r="E17" s="11"/>
      <c r="F17" s="51"/>
      <c r="G17" s="1">
        <f>SUM(J17:IO17)</f>
        <v>0</v>
      </c>
      <c r="H17" s="1">
        <f>Gantt!H17</f>
        <v>0</v>
      </c>
      <c r="I17" s="12">
        <f aca="true" t="shared" si="0" ref="I17:I46">8*G17*H17</f>
        <v>0</v>
      </c>
      <c r="J17" s="73">
        <f>SUM(Gantt!J17:N17)*$H17*8</f>
        <v>0</v>
      </c>
      <c r="K17" s="73"/>
      <c r="L17" s="73"/>
      <c r="M17" s="73"/>
      <c r="N17" s="73"/>
      <c r="O17" s="73">
        <f>SUM(Gantt!O17:S17)*$H17*8</f>
        <v>0</v>
      </c>
      <c r="P17" s="73"/>
      <c r="Q17" s="73"/>
      <c r="R17" s="73"/>
      <c r="S17" s="73"/>
      <c r="T17" s="73">
        <f>SUM(Gantt!T17:X17)*$H17*8</f>
        <v>0</v>
      </c>
      <c r="U17" s="73"/>
      <c r="V17" s="73"/>
      <c r="W17" s="73"/>
      <c r="X17" s="73"/>
      <c r="Y17" s="73">
        <f>SUM(Gantt!Y17:AC17)*$H17*8</f>
        <v>0</v>
      </c>
      <c r="Z17" s="73"/>
      <c r="AA17" s="73"/>
      <c r="AB17" s="73"/>
      <c r="AC17" s="73"/>
      <c r="AD17" s="73">
        <f>SUM(Gantt!AD17:AH17)*$H17*8</f>
        <v>0</v>
      </c>
      <c r="AE17" s="73"/>
      <c r="AF17" s="73"/>
      <c r="AG17" s="73"/>
      <c r="AH17" s="73"/>
      <c r="AI17" s="73">
        <f>SUM(Gantt!AI17:AM17)*$H17*8</f>
        <v>0</v>
      </c>
      <c r="AJ17" s="73"/>
      <c r="AK17" s="73"/>
      <c r="AL17" s="73"/>
      <c r="AM17" s="73"/>
      <c r="AN17" s="73">
        <f>SUM(Gantt!AN17:AR17)*$H17*8</f>
        <v>0</v>
      </c>
      <c r="AO17" s="73"/>
      <c r="AP17" s="73"/>
      <c r="AQ17" s="73"/>
      <c r="AR17" s="73"/>
      <c r="AS17" s="73">
        <f>SUM(Gantt!AS17:AW17)*$H17*8</f>
        <v>0</v>
      </c>
      <c r="AT17" s="73"/>
      <c r="AU17" s="73"/>
      <c r="AV17" s="73"/>
      <c r="AW17" s="73"/>
      <c r="AX17" s="73">
        <f>SUM(Gantt!AX17:BB17)*$H17*8</f>
        <v>0</v>
      </c>
      <c r="AY17" s="73"/>
      <c r="AZ17" s="73"/>
      <c r="BA17" s="73"/>
      <c r="BB17" s="73"/>
      <c r="BC17" s="73">
        <f>SUM(Gantt!BC17:BG17)*$H17*8</f>
        <v>0</v>
      </c>
      <c r="BD17" s="73"/>
      <c r="BE17" s="73"/>
      <c r="BF17" s="73"/>
      <c r="BG17" s="73"/>
      <c r="BH17" s="73">
        <f>SUM(Gantt!BH17:BL17)*$H17*8</f>
        <v>0</v>
      </c>
      <c r="BI17" s="73"/>
      <c r="BJ17" s="73"/>
      <c r="BK17" s="73"/>
      <c r="BL17" s="73"/>
      <c r="BM17" s="73">
        <f>SUM(Gantt!BM17:BQ17)*$H17*8</f>
        <v>0</v>
      </c>
      <c r="BN17" s="73"/>
      <c r="BO17" s="73"/>
      <c r="BP17" s="73"/>
      <c r="BQ17" s="73"/>
      <c r="BR17" s="73">
        <f>SUM(Gantt!BR17:BV17)*$H17*8</f>
        <v>0</v>
      </c>
      <c r="BS17" s="73"/>
      <c r="BT17" s="73"/>
      <c r="BU17" s="73"/>
      <c r="BV17" s="73"/>
      <c r="BW17" s="73">
        <f>SUM(Gantt!BW17:CA17)*$H17*8</f>
        <v>0</v>
      </c>
      <c r="BX17" s="73"/>
      <c r="BY17" s="73"/>
      <c r="BZ17" s="73"/>
      <c r="CA17" s="73"/>
      <c r="CB17" s="73">
        <f>SUM(Gantt!CB17:CF17)*$H17*8</f>
        <v>0</v>
      </c>
      <c r="CC17" s="73"/>
      <c r="CD17" s="73"/>
      <c r="CE17" s="73"/>
      <c r="CF17" s="73"/>
      <c r="CG17" s="73">
        <f>SUM(Gantt!CG17:CK17)*$H17*8</f>
        <v>0</v>
      </c>
      <c r="CH17" s="73"/>
      <c r="CI17" s="73"/>
      <c r="CJ17" s="73"/>
      <c r="CK17" s="73"/>
      <c r="CL17" s="73">
        <f>SUM(Gantt!CL17:CP17)*$H17*8</f>
        <v>0</v>
      </c>
      <c r="CM17" s="73"/>
      <c r="CN17" s="73"/>
      <c r="CO17" s="73"/>
      <c r="CP17" s="73"/>
      <c r="CQ17" s="73">
        <f>SUM(Gantt!CQ17:CU17)*$H17*8</f>
        <v>0</v>
      </c>
      <c r="CR17" s="73"/>
      <c r="CS17" s="73"/>
      <c r="CT17" s="73"/>
      <c r="CU17" s="73"/>
      <c r="CV17" s="73">
        <f>SUM(Gantt!CV17:CZ17)*$H17*8</f>
        <v>0</v>
      </c>
      <c r="CW17" s="73"/>
      <c r="CX17" s="73"/>
      <c r="CY17" s="73"/>
      <c r="CZ17" s="73"/>
      <c r="DA17" s="73">
        <f>SUM(Gantt!DA17:DE17)*$H17*8</f>
        <v>0</v>
      </c>
      <c r="DB17" s="73"/>
      <c r="DC17" s="73"/>
      <c r="DD17" s="73"/>
      <c r="DE17" s="73"/>
      <c r="DF17" s="73">
        <f>SUM(Gantt!DF17:DJ17)*$H17*8</f>
        <v>0</v>
      </c>
      <c r="DG17" s="73"/>
      <c r="DH17" s="73"/>
      <c r="DI17" s="73"/>
      <c r="DJ17" s="73"/>
      <c r="DK17" s="73">
        <f>SUM(Gantt!DK17:DO17)*$H17*8</f>
        <v>0</v>
      </c>
      <c r="DL17" s="73"/>
      <c r="DM17" s="73"/>
      <c r="DN17" s="73"/>
      <c r="DO17" s="73"/>
      <c r="DP17" s="73">
        <f>SUM(Gantt!DP17:DT17)*$H17*8</f>
        <v>0</v>
      </c>
      <c r="DQ17" s="73"/>
      <c r="DR17" s="73"/>
      <c r="DS17" s="73"/>
      <c r="DT17" s="73"/>
      <c r="DU17" s="73">
        <f>SUM(Gantt!DU17:DY17)*$H17*8</f>
        <v>0</v>
      </c>
      <c r="DV17" s="73"/>
      <c r="DW17" s="73"/>
      <c r="DX17" s="73"/>
      <c r="DY17" s="73"/>
      <c r="DZ17" s="73">
        <f>SUM(Gantt!DZ17:ED17)*$H17*8</f>
        <v>0</v>
      </c>
      <c r="EA17" s="73"/>
      <c r="EB17" s="73"/>
      <c r="EC17" s="73"/>
      <c r="ED17" s="73"/>
      <c r="EE17" s="73">
        <f>SUM(Gantt!EE17:EI17)*$H17*8</f>
        <v>0</v>
      </c>
      <c r="EF17" s="73"/>
      <c r="EG17" s="73"/>
      <c r="EH17" s="73"/>
      <c r="EI17" s="73"/>
      <c r="EJ17" s="73">
        <f>SUM(Gantt!EJ17:EN17)*$H17*8</f>
        <v>0</v>
      </c>
      <c r="EK17" s="73"/>
      <c r="EL17" s="73"/>
      <c r="EM17" s="73"/>
      <c r="EN17" s="73"/>
      <c r="EO17" s="73">
        <f>SUM(Gantt!EO17:ES17)*$H17*8</f>
        <v>0</v>
      </c>
      <c r="EP17" s="73"/>
      <c r="EQ17" s="73"/>
      <c r="ER17" s="73"/>
      <c r="ES17" s="73"/>
      <c r="ET17" s="73">
        <f>SUM(Gantt!ET17:EX17)*$H17*8</f>
        <v>0</v>
      </c>
      <c r="EU17" s="73"/>
      <c r="EV17" s="73"/>
      <c r="EW17" s="73"/>
      <c r="EX17" s="73"/>
      <c r="EY17" s="73">
        <f>SUM(Gantt!EY17:FC17)*$H17*8</f>
        <v>0</v>
      </c>
      <c r="EZ17" s="73"/>
      <c r="FA17" s="73"/>
      <c r="FB17" s="73"/>
      <c r="FC17" s="73"/>
      <c r="FD17" s="73">
        <f>SUM(Gantt!FD17:FH17)*$H17*8</f>
        <v>0</v>
      </c>
      <c r="FE17" s="73"/>
      <c r="FF17" s="73"/>
      <c r="FG17" s="73"/>
      <c r="FH17" s="73"/>
      <c r="FI17" s="73">
        <f>SUM(Gantt!FI17:FM17)*$H17*8</f>
        <v>0</v>
      </c>
      <c r="FJ17" s="73"/>
      <c r="FK17" s="73"/>
      <c r="FL17" s="73"/>
      <c r="FM17" s="73"/>
      <c r="FN17" s="73">
        <f>SUM(Gantt!FN17:FR17)*$H17*8</f>
        <v>0</v>
      </c>
      <c r="FO17" s="73"/>
      <c r="FP17" s="73"/>
      <c r="FQ17" s="73"/>
      <c r="FR17" s="73"/>
      <c r="FS17" s="73">
        <f>SUM(Gantt!FS17:FW17)*$H17*8</f>
        <v>0</v>
      </c>
      <c r="FT17" s="73"/>
      <c r="FU17" s="73"/>
      <c r="FV17" s="73"/>
      <c r="FW17" s="73"/>
      <c r="FX17" s="73">
        <f>SUM(Gantt!FX17:GB17)*$H17*8</f>
        <v>0</v>
      </c>
      <c r="FY17" s="73"/>
      <c r="FZ17" s="73"/>
      <c r="GA17" s="73"/>
      <c r="GB17" s="73"/>
      <c r="GC17" s="73">
        <f>SUM(Gantt!GC17:GG17)*$H17*8</f>
        <v>0</v>
      </c>
      <c r="GD17" s="73"/>
      <c r="GE17" s="73"/>
      <c r="GF17" s="73"/>
      <c r="GG17" s="73"/>
      <c r="GH17" s="73">
        <f>SUM(Gantt!GH17:GL17)*$H17*8</f>
        <v>0</v>
      </c>
      <c r="GI17" s="73"/>
      <c r="GJ17" s="73"/>
      <c r="GK17" s="73"/>
      <c r="GL17" s="73"/>
      <c r="GM17" s="73">
        <f>SUM(Gantt!GM17:GQ17)*$H17*8</f>
        <v>0</v>
      </c>
      <c r="GN17" s="73"/>
      <c r="GO17" s="73"/>
      <c r="GP17" s="73"/>
      <c r="GQ17" s="73"/>
      <c r="GR17" s="73">
        <f>SUM(Gantt!GR17:GV17)*$H17*8</f>
        <v>0</v>
      </c>
      <c r="GS17" s="73"/>
      <c r="GT17" s="73"/>
      <c r="GU17" s="73"/>
      <c r="GV17" s="73"/>
      <c r="GW17" s="73">
        <f>SUM(Gantt!GW17:HA17)*$H17*8</f>
        <v>0</v>
      </c>
      <c r="GX17" s="73"/>
      <c r="GY17" s="73"/>
      <c r="GZ17" s="73"/>
      <c r="HA17" s="73"/>
      <c r="HB17" s="73">
        <f>SUM(Gantt!HB17:HF17)*$H17*8</f>
        <v>0</v>
      </c>
      <c r="HC17" s="73"/>
      <c r="HD17" s="73"/>
      <c r="HE17" s="73"/>
      <c r="HF17" s="73"/>
      <c r="HG17" s="73">
        <f>SUM(Gantt!HG17:HK17)*$H17*8</f>
        <v>0</v>
      </c>
      <c r="HH17" s="73"/>
      <c r="HI17" s="73"/>
      <c r="HJ17" s="73"/>
      <c r="HK17" s="73"/>
      <c r="HL17" s="73">
        <f>SUM(Gantt!HL17:HP17)*$H17*8</f>
        <v>0</v>
      </c>
      <c r="HM17" s="73"/>
      <c r="HN17" s="73"/>
      <c r="HO17" s="73"/>
      <c r="HP17" s="73"/>
      <c r="HQ17" s="73">
        <f>SUM(Gantt!HQ17:HU17)*$H17*8</f>
        <v>0</v>
      </c>
      <c r="HR17" s="73"/>
      <c r="HS17" s="73"/>
      <c r="HT17" s="73"/>
      <c r="HU17" s="73"/>
      <c r="HV17" s="73">
        <f>SUM(Gantt!HV17:HZ17)*$H17*8</f>
        <v>0</v>
      </c>
      <c r="HW17" s="73"/>
      <c r="HX17" s="73"/>
      <c r="HY17" s="73"/>
      <c r="HZ17" s="73"/>
      <c r="IA17" s="73">
        <f>SUM(Gantt!IA17:IE17)*$H17*8</f>
        <v>0</v>
      </c>
      <c r="IB17" s="73"/>
      <c r="IC17" s="73"/>
      <c r="ID17" s="73"/>
      <c r="IE17" s="73"/>
      <c r="IF17" s="73">
        <f>SUM(Gantt!IF17:IJ17)*$H17*8</f>
        <v>0</v>
      </c>
      <c r="IG17" s="73"/>
      <c r="IH17" s="73"/>
      <c r="II17" s="73"/>
      <c r="IJ17" s="73"/>
      <c r="IK17" s="73">
        <f>SUM(Gantt!IK17:IO17)*$H17*8</f>
        <v>0</v>
      </c>
      <c r="IL17" s="73"/>
      <c r="IM17" s="73"/>
      <c r="IN17" s="73"/>
      <c r="IO17" s="73"/>
      <c r="IP17" s="21"/>
    </row>
    <row r="18" spans="1:250" ht="9" customHeight="1">
      <c r="A18" s="7"/>
      <c r="B18" s="6"/>
      <c r="C18" s="6" t="str">
        <f>Gantt!C18</f>
        <v>Task</v>
      </c>
      <c r="D18" s="1"/>
      <c r="E18" s="11"/>
      <c r="F18" s="51"/>
      <c r="G18" s="1">
        <f>SUM(J18:IO18)</f>
        <v>0</v>
      </c>
      <c r="H18" s="1">
        <f>Gantt!H18</f>
        <v>0</v>
      </c>
      <c r="I18" s="12">
        <f t="shared" si="0"/>
        <v>0</v>
      </c>
      <c r="J18" s="73">
        <f>SUM(Gantt!J18:N18)*$H18*8</f>
        <v>0</v>
      </c>
      <c r="K18" s="73"/>
      <c r="L18" s="73"/>
      <c r="M18" s="73"/>
      <c r="N18" s="73"/>
      <c r="O18" s="73">
        <f>SUM(Gantt!O18:S18)*$H18*8</f>
        <v>0</v>
      </c>
      <c r="P18" s="73"/>
      <c r="Q18" s="73"/>
      <c r="R18" s="73"/>
      <c r="S18" s="73"/>
      <c r="T18" s="73">
        <f>SUM(Gantt!T18:X18)*$H18*8</f>
        <v>0</v>
      </c>
      <c r="U18" s="73"/>
      <c r="V18" s="73"/>
      <c r="W18" s="73"/>
      <c r="X18" s="73"/>
      <c r="Y18" s="73">
        <f>SUM(Gantt!Y18:AC18)*$H18*8</f>
        <v>0</v>
      </c>
      <c r="Z18" s="73"/>
      <c r="AA18" s="73"/>
      <c r="AB18" s="73"/>
      <c r="AC18" s="73"/>
      <c r="AD18" s="73">
        <f>SUM(Gantt!AD18:AH18)*$H18*8</f>
        <v>0</v>
      </c>
      <c r="AE18" s="73"/>
      <c r="AF18" s="73"/>
      <c r="AG18" s="73"/>
      <c r="AH18" s="73"/>
      <c r="AI18" s="73">
        <f>SUM(Gantt!AI18:AM18)*$H18*8</f>
        <v>0</v>
      </c>
      <c r="AJ18" s="73"/>
      <c r="AK18" s="73"/>
      <c r="AL18" s="73"/>
      <c r="AM18" s="73"/>
      <c r="AN18" s="73">
        <f>SUM(Gantt!AN18:AR18)*$H18*8</f>
        <v>0</v>
      </c>
      <c r="AO18" s="73"/>
      <c r="AP18" s="73"/>
      <c r="AQ18" s="73"/>
      <c r="AR18" s="73"/>
      <c r="AS18" s="73">
        <f>SUM(Gantt!AS18:AW18)*$H18*8</f>
        <v>0</v>
      </c>
      <c r="AT18" s="73"/>
      <c r="AU18" s="73"/>
      <c r="AV18" s="73"/>
      <c r="AW18" s="73"/>
      <c r="AX18" s="73">
        <f>SUM(Gantt!AX18:BB18)*$H18*8</f>
        <v>0</v>
      </c>
      <c r="AY18" s="73"/>
      <c r="AZ18" s="73"/>
      <c r="BA18" s="73"/>
      <c r="BB18" s="73"/>
      <c r="BC18" s="73">
        <f>SUM(Gantt!BC18:BG18)*$H18*8</f>
        <v>0</v>
      </c>
      <c r="BD18" s="73"/>
      <c r="BE18" s="73"/>
      <c r="BF18" s="73"/>
      <c r="BG18" s="73"/>
      <c r="BH18" s="73">
        <f>SUM(Gantt!BH18:BL18)*$H18*8</f>
        <v>0</v>
      </c>
      <c r="BI18" s="73"/>
      <c r="BJ18" s="73"/>
      <c r="BK18" s="73"/>
      <c r="BL18" s="73"/>
      <c r="BM18" s="73">
        <f>SUM(Gantt!BM18:BQ18)*$H18*8</f>
        <v>0</v>
      </c>
      <c r="BN18" s="73"/>
      <c r="BO18" s="73"/>
      <c r="BP18" s="73"/>
      <c r="BQ18" s="73"/>
      <c r="BR18" s="73">
        <f>SUM(Gantt!BR18:BV18)*$H18*8</f>
        <v>0</v>
      </c>
      <c r="BS18" s="73"/>
      <c r="BT18" s="73"/>
      <c r="BU18" s="73"/>
      <c r="BV18" s="73"/>
      <c r="BW18" s="73">
        <f>SUM(Gantt!BW18:CA18)*$H18*8</f>
        <v>0</v>
      </c>
      <c r="BX18" s="73"/>
      <c r="BY18" s="73"/>
      <c r="BZ18" s="73"/>
      <c r="CA18" s="73"/>
      <c r="CB18" s="73">
        <f>SUM(Gantt!CB18:CF18)*$H18*8</f>
        <v>0</v>
      </c>
      <c r="CC18" s="73"/>
      <c r="CD18" s="73"/>
      <c r="CE18" s="73"/>
      <c r="CF18" s="73"/>
      <c r="CG18" s="73">
        <f>SUM(Gantt!CG18:CK18)*$H18*8</f>
        <v>0</v>
      </c>
      <c r="CH18" s="73"/>
      <c r="CI18" s="73"/>
      <c r="CJ18" s="73"/>
      <c r="CK18" s="73"/>
      <c r="CL18" s="73">
        <f>SUM(Gantt!CL18:CP18)*$H18*8</f>
        <v>0</v>
      </c>
      <c r="CM18" s="73"/>
      <c r="CN18" s="73"/>
      <c r="CO18" s="73"/>
      <c r="CP18" s="73"/>
      <c r="CQ18" s="73">
        <f>SUM(Gantt!CQ18:CU18)*$H18*8</f>
        <v>0</v>
      </c>
      <c r="CR18" s="73"/>
      <c r="CS18" s="73"/>
      <c r="CT18" s="73"/>
      <c r="CU18" s="73"/>
      <c r="CV18" s="73">
        <f>SUM(Gantt!CV18:CZ18)*$H18*8</f>
        <v>0</v>
      </c>
      <c r="CW18" s="73"/>
      <c r="CX18" s="73"/>
      <c r="CY18" s="73"/>
      <c r="CZ18" s="73"/>
      <c r="DA18" s="73">
        <f>SUM(Gantt!DA18:DE18)*$H18*8</f>
        <v>0</v>
      </c>
      <c r="DB18" s="73"/>
      <c r="DC18" s="73"/>
      <c r="DD18" s="73"/>
      <c r="DE18" s="73"/>
      <c r="DF18" s="73">
        <f>SUM(Gantt!DF18:DJ18)*$H18*8</f>
        <v>0</v>
      </c>
      <c r="DG18" s="73"/>
      <c r="DH18" s="73"/>
      <c r="DI18" s="73"/>
      <c r="DJ18" s="73"/>
      <c r="DK18" s="73">
        <f>SUM(Gantt!DK18:DO18)*$H18*8</f>
        <v>0</v>
      </c>
      <c r="DL18" s="73"/>
      <c r="DM18" s="73"/>
      <c r="DN18" s="73"/>
      <c r="DO18" s="73"/>
      <c r="DP18" s="73">
        <f>SUM(Gantt!DP18:DT18)*$H18*8</f>
        <v>0</v>
      </c>
      <c r="DQ18" s="73"/>
      <c r="DR18" s="73"/>
      <c r="DS18" s="73"/>
      <c r="DT18" s="73"/>
      <c r="DU18" s="73">
        <f>SUM(Gantt!DU18:DY18)*$H18*8</f>
        <v>0</v>
      </c>
      <c r="DV18" s="73"/>
      <c r="DW18" s="73"/>
      <c r="DX18" s="73"/>
      <c r="DY18" s="73"/>
      <c r="DZ18" s="73">
        <f>SUM(Gantt!DZ18:ED18)*$H18*8</f>
        <v>0</v>
      </c>
      <c r="EA18" s="73"/>
      <c r="EB18" s="73"/>
      <c r="EC18" s="73"/>
      <c r="ED18" s="73"/>
      <c r="EE18" s="73">
        <f>SUM(Gantt!EE18:EI18)*$H18*8</f>
        <v>0</v>
      </c>
      <c r="EF18" s="73"/>
      <c r="EG18" s="73"/>
      <c r="EH18" s="73"/>
      <c r="EI18" s="73"/>
      <c r="EJ18" s="73">
        <f>SUM(Gantt!EJ18:EN18)*$H18*8</f>
        <v>0</v>
      </c>
      <c r="EK18" s="73"/>
      <c r="EL18" s="73"/>
      <c r="EM18" s="73"/>
      <c r="EN18" s="73"/>
      <c r="EO18" s="73">
        <f>SUM(Gantt!EO18:ES18)*$H18*8</f>
        <v>0</v>
      </c>
      <c r="EP18" s="73"/>
      <c r="EQ18" s="73"/>
      <c r="ER18" s="73"/>
      <c r="ES18" s="73"/>
      <c r="ET18" s="73">
        <f>SUM(Gantt!ET18:EX18)*$H18*8</f>
        <v>0</v>
      </c>
      <c r="EU18" s="73"/>
      <c r="EV18" s="73"/>
      <c r="EW18" s="73"/>
      <c r="EX18" s="73"/>
      <c r="EY18" s="73">
        <f>SUM(Gantt!EY18:FC18)*$H18*8</f>
        <v>0</v>
      </c>
      <c r="EZ18" s="73"/>
      <c r="FA18" s="73"/>
      <c r="FB18" s="73"/>
      <c r="FC18" s="73"/>
      <c r="FD18" s="73">
        <f>SUM(Gantt!FD18:FH18)*$H18*8</f>
        <v>0</v>
      </c>
      <c r="FE18" s="73"/>
      <c r="FF18" s="73"/>
      <c r="FG18" s="73"/>
      <c r="FH18" s="73"/>
      <c r="FI18" s="73">
        <f>SUM(Gantt!FI18:FM18)*$H18*8</f>
        <v>0</v>
      </c>
      <c r="FJ18" s="73"/>
      <c r="FK18" s="73"/>
      <c r="FL18" s="73"/>
      <c r="FM18" s="73"/>
      <c r="FN18" s="73">
        <f>SUM(Gantt!FN18:FR18)*$H18*8</f>
        <v>0</v>
      </c>
      <c r="FO18" s="73"/>
      <c r="FP18" s="73"/>
      <c r="FQ18" s="73"/>
      <c r="FR18" s="73"/>
      <c r="FS18" s="73">
        <f>SUM(Gantt!FS18:FW18)*$H18*8</f>
        <v>0</v>
      </c>
      <c r="FT18" s="73"/>
      <c r="FU18" s="73"/>
      <c r="FV18" s="73"/>
      <c r="FW18" s="73"/>
      <c r="FX18" s="73">
        <f>SUM(Gantt!FX18:GB18)*$H18*8</f>
        <v>0</v>
      </c>
      <c r="FY18" s="73"/>
      <c r="FZ18" s="73"/>
      <c r="GA18" s="73"/>
      <c r="GB18" s="73"/>
      <c r="GC18" s="73">
        <f>SUM(Gantt!GC18:GG18)*$H18*8</f>
        <v>0</v>
      </c>
      <c r="GD18" s="73"/>
      <c r="GE18" s="73"/>
      <c r="GF18" s="73"/>
      <c r="GG18" s="73"/>
      <c r="GH18" s="73">
        <f>SUM(Gantt!GH18:GL18)*$H18*8</f>
        <v>0</v>
      </c>
      <c r="GI18" s="73"/>
      <c r="GJ18" s="73"/>
      <c r="GK18" s="73"/>
      <c r="GL18" s="73"/>
      <c r="GM18" s="73">
        <f>SUM(Gantt!GM18:GQ18)*$H18*8</f>
        <v>0</v>
      </c>
      <c r="GN18" s="73"/>
      <c r="GO18" s="73"/>
      <c r="GP18" s="73"/>
      <c r="GQ18" s="73"/>
      <c r="GR18" s="73">
        <f>SUM(Gantt!GR18:GV18)*$H18*8</f>
        <v>0</v>
      </c>
      <c r="GS18" s="73"/>
      <c r="GT18" s="73"/>
      <c r="GU18" s="73"/>
      <c r="GV18" s="73"/>
      <c r="GW18" s="73">
        <f>SUM(Gantt!GW18:HA18)*$H18*8</f>
        <v>0</v>
      </c>
      <c r="GX18" s="73"/>
      <c r="GY18" s="73"/>
      <c r="GZ18" s="73"/>
      <c r="HA18" s="73"/>
      <c r="HB18" s="73">
        <f>SUM(Gantt!HB18:HF18)*$H18*8</f>
        <v>0</v>
      </c>
      <c r="HC18" s="73"/>
      <c r="HD18" s="73"/>
      <c r="HE18" s="73"/>
      <c r="HF18" s="73"/>
      <c r="HG18" s="73">
        <f>SUM(Gantt!HG18:HK18)*$H18*8</f>
        <v>0</v>
      </c>
      <c r="HH18" s="73"/>
      <c r="HI18" s="73"/>
      <c r="HJ18" s="73"/>
      <c r="HK18" s="73"/>
      <c r="HL18" s="73">
        <f>SUM(Gantt!HL18:HP18)*$H18*8</f>
        <v>0</v>
      </c>
      <c r="HM18" s="73"/>
      <c r="HN18" s="73"/>
      <c r="HO18" s="73"/>
      <c r="HP18" s="73"/>
      <c r="HQ18" s="73">
        <f>SUM(Gantt!HQ18:HU18)*$H18*8</f>
        <v>0</v>
      </c>
      <c r="HR18" s="73"/>
      <c r="HS18" s="73"/>
      <c r="HT18" s="73"/>
      <c r="HU18" s="73"/>
      <c r="HV18" s="73">
        <f>SUM(Gantt!HV18:HZ18)*$H18*8</f>
        <v>0</v>
      </c>
      <c r="HW18" s="73"/>
      <c r="HX18" s="73"/>
      <c r="HY18" s="73"/>
      <c r="HZ18" s="73"/>
      <c r="IA18" s="73">
        <f>SUM(Gantt!IA18:IE18)*$H18*8</f>
        <v>0</v>
      </c>
      <c r="IB18" s="73"/>
      <c r="IC18" s="73"/>
      <c r="ID18" s="73"/>
      <c r="IE18" s="73"/>
      <c r="IF18" s="73">
        <f>SUM(Gantt!IF18:IJ18)*$H18*8</f>
        <v>0</v>
      </c>
      <c r="IG18" s="73"/>
      <c r="IH18" s="73"/>
      <c r="II18" s="73"/>
      <c r="IJ18" s="73"/>
      <c r="IK18" s="73">
        <f>SUM(Gantt!IK18:IO18)*$H18*8</f>
        <v>0</v>
      </c>
      <c r="IL18" s="73"/>
      <c r="IM18" s="73"/>
      <c r="IN18" s="73"/>
      <c r="IO18" s="73"/>
      <c r="IP18" s="21"/>
    </row>
    <row r="19" spans="1:250" ht="9" customHeight="1">
      <c r="A19" s="7"/>
      <c r="B19" s="6"/>
      <c r="C19" s="6" t="str">
        <f>Gantt!C19</f>
        <v>Task</v>
      </c>
      <c r="D19" s="1"/>
      <c r="E19" s="11"/>
      <c r="F19" s="51"/>
      <c r="G19" s="1">
        <f>SUM(J19:IO19)</f>
        <v>0</v>
      </c>
      <c r="H19" s="1">
        <f>Gantt!H19</f>
        <v>0</v>
      </c>
      <c r="I19" s="12">
        <f t="shared" si="0"/>
        <v>0</v>
      </c>
      <c r="J19" s="73">
        <f>SUM(Gantt!J19:N19)*$H19*8</f>
        <v>0</v>
      </c>
      <c r="K19" s="73"/>
      <c r="L19" s="73"/>
      <c r="M19" s="73"/>
      <c r="N19" s="73"/>
      <c r="O19" s="73">
        <f>SUM(Gantt!O19:S19)*$H19*8</f>
        <v>0</v>
      </c>
      <c r="P19" s="73"/>
      <c r="Q19" s="73"/>
      <c r="R19" s="73"/>
      <c r="S19" s="73"/>
      <c r="T19" s="73">
        <f>SUM(Gantt!T19:X19)*$H19*8</f>
        <v>0</v>
      </c>
      <c r="U19" s="73"/>
      <c r="V19" s="73"/>
      <c r="W19" s="73"/>
      <c r="X19" s="73"/>
      <c r="Y19" s="73">
        <f>SUM(Gantt!Y19:AC19)*$H19*8</f>
        <v>0</v>
      </c>
      <c r="Z19" s="73"/>
      <c r="AA19" s="73"/>
      <c r="AB19" s="73"/>
      <c r="AC19" s="73"/>
      <c r="AD19" s="73">
        <f>SUM(Gantt!AD19:AH19)*$H19*8</f>
        <v>0</v>
      </c>
      <c r="AE19" s="73"/>
      <c r="AF19" s="73"/>
      <c r="AG19" s="73"/>
      <c r="AH19" s="73"/>
      <c r="AI19" s="73">
        <f>SUM(Gantt!AI19:AM19)*$H19*8</f>
        <v>0</v>
      </c>
      <c r="AJ19" s="73"/>
      <c r="AK19" s="73"/>
      <c r="AL19" s="73"/>
      <c r="AM19" s="73"/>
      <c r="AN19" s="73">
        <f>SUM(Gantt!AN19:AR19)*$H19*8</f>
        <v>0</v>
      </c>
      <c r="AO19" s="73"/>
      <c r="AP19" s="73"/>
      <c r="AQ19" s="73"/>
      <c r="AR19" s="73"/>
      <c r="AS19" s="73">
        <f>SUM(Gantt!AS19:AW19)*$H19*8</f>
        <v>0</v>
      </c>
      <c r="AT19" s="73"/>
      <c r="AU19" s="73"/>
      <c r="AV19" s="73"/>
      <c r="AW19" s="73"/>
      <c r="AX19" s="73">
        <f>SUM(Gantt!AX19:BB19)*$H19*8</f>
        <v>0</v>
      </c>
      <c r="AY19" s="73"/>
      <c r="AZ19" s="73"/>
      <c r="BA19" s="73"/>
      <c r="BB19" s="73"/>
      <c r="BC19" s="73">
        <f>SUM(Gantt!BC19:BG19)*$H19*8</f>
        <v>0</v>
      </c>
      <c r="BD19" s="73"/>
      <c r="BE19" s="73"/>
      <c r="BF19" s="73"/>
      <c r="BG19" s="73"/>
      <c r="BH19" s="73">
        <f>SUM(Gantt!BH19:BL19)*$H19*8</f>
        <v>0</v>
      </c>
      <c r="BI19" s="73"/>
      <c r="BJ19" s="73"/>
      <c r="BK19" s="73"/>
      <c r="BL19" s="73"/>
      <c r="BM19" s="73">
        <f>SUM(Gantt!BM19:BQ19)*$H19*8</f>
        <v>0</v>
      </c>
      <c r="BN19" s="73"/>
      <c r="BO19" s="73"/>
      <c r="BP19" s="73"/>
      <c r="BQ19" s="73"/>
      <c r="BR19" s="73">
        <f>SUM(Gantt!BR19:BV19)*$H19*8</f>
        <v>0</v>
      </c>
      <c r="BS19" s="73"/>
      <c r="BT19" s="73"/>
      <c r="BU19" s="73"/>
      <c r="BV19" s="73"/>
      <c r="BW19" s="73">
        <f>SUM(Gantt!BW19:CA19)*$H19*8</f>
        <v>0</v>
      </c>
      <c r="BX19" s="73"/>
      <c r="BY19" s="73"/>
      <c r="BZ19" s="73"/>
      <c r="CA19" s="73"/>
      <c r="CB19" s="73">
        <f>SUM(Gantt!CB19:CF19)*$H19*8</f>
        <v>0</v>
      </c>
      <c r="CC19" s="73"/>
      <c r="CD19" s="73"/>
      <c r="CE19" s="73"/>
      <c r="CF19" s="73"/>
      <c r="CG19" s="73">
        <f>SUM(Gantt!CG19:CK19)*$H19*8</f>
        <v>0</v>
      </c>
      <c r="CH19" s="73"/>
      <c r="CI19" s="73"/>
      <c r="CJ19" s="73"/>
      <c r="CK19" s="73"/>
      <c r="CL19" s="73">
        <f>SUM(Gantt!CL19:CP19)*$H19*8</f>
        <v>0</v>
      </c>
      <c r="CM19" s="73"/>
      <c r="CN19" s="73"/>
      <c r="CO19" s="73"/>
      <c r="CP19" s="73"/>
      <c r="CQ19" s="73">
        <f>SUM(Gantt!CQ19:CU19)*$H19*8</f>
        <v>0</v>
      </c>
      <c r="CR19" s="73"/>
      <c r="CS19" s="73"/>
      <c r="CT19" s="73"/>
      <c r="CU19" s="73"/>
      <c r="CV19" s="73">
        <f>SUM(Gantt!CV19:CZ19)*$H19*8</f>
        <v>0</v>
      </c>
      <c r="CW19" s="73"/>
      <c r="CX19" s="73"/>
      <c r="CY19" s="73"/>
      <c r="CZ19" s="73"/>
      <c r="DA19" s="73">
        <f>SUM(Gantt!DA19:DE19)*$H19*8</f>
        <v>0</v>
      </c>
      <c r="DB19" s="73"/>
      <c r="DC19" s="73"/>
      <c r="DD19" s="73"/>
      <c r="DE19" s="73"/>
      <c r="DF19" s="73">
        <f>SUM(Gantt!DF19:DJ19)*$H19*8</f>
        <v>0</v>
      </c>
      <c r="DG19" s="73"/>
      <c r="DH19" s="73"/>
      <c r="DI19" s="73"/>
      <c r="DJ19" s="73"/>
      <c r="DK19" s="73">
        <f>SUM(Gantt!DK19:DO19)*$H19*8</f>
        <v>0</v>
      </c>
      <c r="DL19" s="73"/>
      <c r="DM19" s="73"/>
      <c r="DN19" s="73"/>
      <c r="DO19" s="73"/>
      <c r="DP19" s="73">
        <f>SUM(Gantt!DP19:DT19)*$H19*8</f>
        <v>0</v>
      </c>
      <c r="DQ19" s="73"/>
      <c r="DR19" s="73"/>
      <c r="DS19" s="73"/>
      <c r="DT19" s="73"/>
      <c r="DU19" s="73">
        <f>SUM(Gantt!DU19:DY19)*$H19*8</f>
        <v>0</v>
      </c>
      <c r="DV19" s="73"/>
      <c r="DW19" s="73"/>
      <c r="DX19" s="73"/>
      <c r="DY19" s="73"/>
      <c r="DZ19" s="73">
        <f>SUM(Gantt!DZ19:ED19)*$H19*8</f>
        <v>0</v>
      </c>
      <c r="EA19" s="73"/>
      <c r="EB19" s="73"/>
      <c r="EC19" s="73"/>
      <c r="ED19" s="73"/>
      <c r="EE19" s="73">
        <f>SUM(Gantt!EE19:EI19)*$H19*8</f>
        <v>0</v>
      </c>
      <c r="EF19" s="73"/>
      <c r="EG19" s="73"/>
      <c r="EH19" s="73"/>
      <c r="EI19" s="73"/>
      <c r="EJ19" s="73">
        <f>SUM(Gantt!EJ19:EN19)*$H19*8</f>
        <v>0</v>
      </c>
      <c r="EK19" s="73"/>
      <c r="EL19" s="73"/>
      <c r="EM19" s="73"/>
      <c r="EN19" s="73"/>
      <c r="EO19" s="73">
        <f>SUM(Gantt!EO19:ES19)*$H19*8</f>
        <v>0</v>
      </c>
      <c r="EP19" s="73"/>
      <c r="EQ19" s="73"/>
      <c r="ER19" s="73"/>
      <c r="ES19" s="73"/>
      <c r="ET19" s="73">
        <f>SUM(Gantt!ET19:EX19)*$H19*8</f>
        <v>0</v>
      </c>
      <c r="EU19" s="73"/>
      <c r="EV19" s="73"/>
      <c r="EW19" s="73"/>
      <c r="EX19" s="73"/>
      <c r="EY19" s="73">
        <f>SUM(Gantt!EY19:FC19)*$H19*8</f>
        <v>0</v>
      </c>
      <c r="EZ19" s="73"/>
      <c r="FA19" s="73"/>
      <c r="FB19" s="73"/>
      <c r="FC19" s="73"/>
      <c r="FD19" s="73">
        <f>SUM(Gantt!FD19:FH19)*$H19*8</f>
        <v>0</v>
      </c>
      <c r="FE19" s="73"/>
      <c r="FF19" s="73"/>
      <c r="FG19" s="73"/>
      <c r="FH19" s="73"/>
      <c r="FI19" s="73">
        <f>SUM(Gantt!FI19:FM19)*$H19*8</f>
        <v>0</v>
      </c>
      <c r="FJ19" s="73"/>
      <c r="FK19" s="73"/>
      <c r="FL19" s="73"/>
      <c r="FM19" s="73"/>
      <c r="FN19" s="73">
        <f>SUM(Gantt!FN19:FR19)*$H19*8</f>
        <v>0</v>
      </c>
      <c r="FO19" s="73"/>
      <c r="FP19" s="73"/>
      <c r="FQ19" s="73"/>
      <c r="FR19" s="73"/>
      <c r="FS19" s="73">
        <f>SUM(Gantt!FS19:FW19)*$H19*8</f>
        <v>0</v>
      </c>
      <c r="FT19" s="73"/>
      <c r="FU19" s="73"/>
      <c r="FV19" s="73"/>
      <c r="FW19" s="73"/>
      <c r="FX19" s="73">
        <f>SUM(Gantt!FX19:GB19)*$H19*8</f>
        <v>0</v>
      </c>
      <c r="FY19" s="73"/>
      <c r="FZ19" s="73"/>
      <c r="GA19" s="73"/>
      <c r="GB19" s="73"/>
      <c r="GC19" s="73">
        <f>SUM(Gantt!GC19:GG19)*$H19*8</f>
        <v>0</v>
      </c>
      <c r="GD19" s="73"/>
      <c r="GE19" s="73"/>
      <c r="GF19" s="73"/>
      <c r="GG19" s="73"/>
      <c r="GH19" s="73">
        <f>SUM(Gantt!GH19:GL19)*$H19*8</f>
        <v>0</v>
      </c>
      <c r="GI19" s="73"/>
      <c r="GJ19" s="73"/>
      <c r="GK19" s="73"/>
      <c r="GL19" s="73"/>
      <c r="GM19" s="73">
        <f>SUM(Gantt!GM19:GQ19)*$H19*8</f>
        <v>0</v>
      </c>
      <c r="GN19" s="73"/>
      <c r="GO19" s="73"/>
      <c r="GP19" s="73"/>
      <c r="GQ19" s="73"/>
      <c r="GR19" s="73">
        <f>SUM(Gantt!GR19:GV19)*$H19*8</f>
        <v>0</v>
      </c>
      <c r="GS19" s="73"/>
      <c r="GT19" s="73"/>
      <c r="GU19" s="73"/>
      <c r="GV19" s="73"/>
      <c r="GW19" s="73">
        <f>SUM(Gantt!GW19:HA19)*$H19*8</f>
        <v>0</v>
      </c>
      <c r="GX19" s="73"/>
      <c r="GY19" s="73"/>
      <c r="GZ19" s="73"/>
      <c r="HA19" s="73"/>
      <c r="HB19" s="73">
        <f>SUM(Gantt!HB19:HF19)*$H19*8</f>
        <v>0</v>
      </c>
      <c r="HC19" s="73"/>
      <c r="HD19" s="73"/>
      <c r="HE19" s="73"/>
      <c r="HF19" s="73"/>
      <c r="HG19" s="73">
        <f>SUM(Gantt!HG19:HK19)*$H19*8</f>
        <v>0</v>
      </c>
      <c r="HH19" s="73"/>
      <c r="HI19" s="73"/>
      <c r="HJ19" s="73"/>
      <c r="HK19" s="73"/>
      <c r="HL19" s="73">
        <f>SUM(Gantt!HL19:HP19)*$H19*8</f>
        <v>0</v>
      </c>
      <c r="HM19" s="73"/>
      <c r="HN19" s="73"/>
      <c r="HO19" s="73"/>
      <c r="HP19" s="73"/>
      <c r="HQ19" s="73">
        <f>SUM(Gantt!HQ19:HU19)*$H19*8</f>
        <v>0</v>
      </c>
      <c r="HR19" s="73"/>
      <c r="HS19" s="73"/>
      <c r="HT19" s="73"/>
      <c r="HU19" s="73"/>
      <c r="HV19" s="73">
        <f>SUM(Gantt!HV19:HZ19)*$H19*8</f>
        <v>0</v>
      </c>
      <c r="HW19" s="73"/>
      <c r="HX19" s="73"/>
      <c r="HY19" s="73"/>
      <c r="HZ19" s="73"/>
      <c r="IA19" s="73">
        <f>SUM(Gantt!IA19:IE19)*$H19*8</f>
        <v>0</v>
      </c>
      <c r="IB19" s="73"/>
      <c r="IC19" s="73"/>
      <c r="ID19" s="73"/>
      <c r="IE19" s="73"/>
      <c r="IF19" s="73">
        <f>SUM(Gantt!IF19:IJ19)*$H19*8</f>
        <v>0</v>
      </c>
      <c r="IG19" s="73"/>
      <c r="IH19" s="73"/>
      <c r="II19" s="73"/>
      <c r="IJ19" s="73"/>
      <c r="IK19" s="73">
        <f>SUM(Gantt!IK19:IO19)*$H19*8</f>
        <v>0</v>
      </c>
      <c r="IL19" s="73"/>
      <c r="IM19" s="73"/>
      <c r="IN19" s="73"/>
      <c r="IO19" s="73"/>
      <c r="IP19" s="21"/>
    </row>
    <row r="20" spans="1:250" ht="9" customHeight="1">
      <c r="A20" s="7"/>
      <c r="B20" s="6"/>
      <c r="C20" s="6" t="str">
        <f>Gantt!C20</f>
        <v>Task</v>
      </c>
      <c r="D20" s="1"/>
      <c r="E20" s="11"/>
      <c r="F20" s="51"/>
      <c r="G20" s="1">
        <f>SUM(J20:IO20)</f>
        <v>0</v>
      </c>
      <c r="H20" s="1">
        <f>Gantt!H20</f>
        <v>0</v>
      </c>
      <c r="I20" s="12">
        <f t="shared" si="0"/>
        <v>0</v>
      </c>
      <c r="J20" s="73">
        <f>SUM(Gantt!J20:N20)*$H20*8</f>
        <v>0</v>
      </c>
      <c r="K20" s="73"/>
      <c r="L20" s="73"/>
      <c r="M20" s="73"/>
      <c r="N20" s="73"/>
      <c r="O20" s="73">
        <f>SUM(Gantt!O20:S20)*$H20*8</f>
        <v>0</v>
      </c>
      <c r="P20" s="73"/>
      <c r="Q20" s="73"/>
      <c r="R20" s="73"/>
      <c r="S20" s="73"/>
      <c r="T20" s="73">
        <f>SUM(Gantt!T20:X20)*$H20*8</f>
        <v>0</v>
      </c>
      <c r="U20" s="73"/>
      <c r="V20" s="73"/>
      <c r="W20" s="73"/>
      <c r="X20" s="73"/>
      <c r="Y20" s="73">
        <f>SUM(Gantt!Y20:AC20)*$H20*8</f>
        <v>0</v>
      </c>
      <c r="Z20" s="73"/>
      <c r="AA20" s="73"/>
      <c r="AB20" s="73"/>
      <c r="AC20" s="73"/>
      <c r="AD20" s="73">
        <f>SUM(Gantt!AD20:AH20)*$H20*8</f>
        <v>0</v>
      </c>
      <c r="AE20" s="73"/>
      <c r="AF20" s="73"/>
      <c r="AG20" s="73"/>
      <c r="AH20" s="73"/>
      <c r="AI20" s="73">
        <f>SUM(Gantt!AI20:AM20)*$H20*8</f>
        <v>0</v>
      </c>
      <c r="AJ20" s="73"/>
      <c r="AK20" s="73"/>
      <c r="AL20" s="73"/>
      <c r="AM20" s="73"/>
      <c r="AN20" s="73">
        <f>SUM(Gantt!AN20:AR20)*$H20*8</f>
        <v>0</v>
      </c>
      <c r="AO20" s="73"/>
      <c r="AP20" s="73"/>
      <c r="AQ20" s="73"/>
      <c r="AR20" s="73"/>
      <c r="AS20" s="73">
        <f>SUM(Gantt!AS20:AW20)*$H20*8</f>
        <v>0</v>
      </c>
      <c r="AT20" s="73"/>
      <c r="AU20" s="73"/>
      <c r="AV20" s="73"/>
      <c r="AW20" s="73"/>
      <c r="AX20" s="73">
        <f>SUM(Gantt!AX20:BB20)*$H20*8</f>
        <v>0</v>
      </c>
      <c r="AY20" s="73"/>
      <c r="AZ20" s="73"/>
      <c r="BA20" s="73"/>
      <c r="BB20" s="73"/>
      <c r="BC20" s="73">
        <f>SUM(Gantt!BC20:BG20)*$H20*8</f>
        <v>0</v>
      </c>
      <c r="BD20" s="73"/>
      <c r="BE20" s="73"/>
      <c r="BF20" s="73"/>
      <c r="BG20" s="73"/>
      <c r="BH20" s="73">
        <f>SUM(Gantt!BH20:BL20)*$H20*8</f>
        <v>0</v>
      </c>
      <c r="BI20" s="73"/>
      <c r="BJ20" s="73"/>
      <c r="BK20" s="73"/>
      <c r="BL20" s="73"/>
      <c r="BM20" s="73">
        <f>SUM(Gantt!BM20:BQ20)*$H20*8</f>
        <v>0</v>
      </c>
      <c r="BN20" s="73"/>
      <c r="BO20" s="73"/>
      <c r="BP20" s="73"/>
      <c r="BQ20" s="73"/>
      <c r="BR20" s="73">
        <f>SUM(Gantt!BR20:BV20)*$H20*8</f>
        <v>0</v>
      </c>
      <c r="BS20" s="73"/>
      <c r="BT20" s="73"/>
      <c r="BU20" s="73"/>
      <c r="BV20" s="73"/>
      <c r="BW20" s="73">
        <f>SUM(Gantt!BW20:CA20)*$H20*8</f>
        <v>0</v>
      </c>
      <c r="BX20" s="73"/>
      <c r="BY20" s="73"/>
      <c r="BZ20" s="73"/>
      <c r="CA20" s="73"/>
      <c r="CB20" s="73">
        <f>SUM(Gantt!CB20:CF20)*$H20*8</f>
        <v>0</v>
      </c>
      <c r="CC20" s="73"/>
      <c r="CD20" s="73"/>
      <c r="CE20" s="73"/>
      <c r="CF20" s="73"/>
      <c r="CG20" s="73">
        <f>SUM(Gantt!CG20:CK20)*$H20*8</f>
        <v>0</v>
      </c>
      <c r="CH20" s="73"/>
      <c r="CI20" s="73"/>
      <c r="CJ20" s="73"/>
      <c r="CK20" s="73"/>
      <c r="CL20" s="73">
        <f>SUM(Gantt!CL20:CP20)*$H20*8</f>
        <v>0</v>
      </c>
      <c r="CM20" s="73"/>
      <c r="CN20" s="73"/>
      <c r="CO20" s="73"/>
      <c r="CP20" s="73"/>
      <c r="CQ20" s="73">
        <f>SUM(Gantt!CQ20:CU20)*$H20*8</f>
        <v>0</v>
      </c>
      <c r="CR20" s="73"/>
      <c r="CS20" s="73"/>
      <c r="CT20" s="73"/>
      <c r="CU20" s="73"/>
      <c r="CV20" s="73">
        <f>SUM(Gantt!CV20:CZ20)*$H20*8</f>
        <v>0</v>
      </c>
      <c r="CW20" s="73"/>
      <c r="CX20" s="73"/>
      <c r="CY20" s="73"/>
      <c r="CZ20" s="73"/>
      <c r="DA20" s="73">
        <f>SUM(Gantt!DA20:DE20)*$H20*8</f>
        <v>0</v>
      </c>
      <c r="DB20" s="73"/>
      <c r="DC20" s="73"/>
      <c r="DD20" s="73"/>
      <c r="DE20" s="73"/>
      <c r="DF20" s="73">
        <f>SUM(Gantt!DF20:DJ20)*$H20*8</f>
        <v>0</v>
      </c>
      <c r="DG20" s="73"/>
      <c r="DH20" s="73"/>
      <c r="DI20" s="73"/>
      <c r="DJ20" s="73"/>
      <c r="DK20" s="73">
        <f>SUM(Gantt!DK20:DO20)*$H20*8</f>
        <v>0</v>
      </c>
      <c r="DL20" s="73"/>
      <c r="DM20" s="73"/>
      <c r="DN20" s="73"/>
      <c r="DO20" s="73"/>
      <c r="DP20" s="73">
        <f>SUM(Gantt!DP20:DT20)*$H20*8</f>
        <v>0</v>
      </c>
      <c r="DQ20" s="73"/>
      <c r="DR20" s="73"/>
      <c r="DS20" s="73"/>
      <c r="DT20" s="73"/>
      <c r="DU20" s="73">
        <f>SUM(Gantt!DU20:DY20)*$H20*8</f>
        <v>0</v>
      </c>
      <c r="DV20" s="73"/>
      <c r="DW20" s="73"/>
      <c r="DX20" s="73"/>
      <c r="DY20" s="73"/>
      <c r="DZ20" s="73">
        <f>SUM(Gantt!DZ20:ED20)*$H20*8</f>
        <v>0</v>
      </c>
      <c r="EA20" s="73"/>
      <c r="EB20" s="73"/>
      <c r="EC20" s="73"/>
      <c r="ED20" s="73"/>
      <c r="EE20" s="73">
        <f>SUM(Gantt!EE20:EI20)*$H20*8</f>
        <v>0</v>
      </c>
      <c r="EF20" s="73"/>
      <c r="EG20" s="73"/>
      <c r="EH20" s="73"/>
      <c r="EI20" s="73"/>
      <c r="EJ20" s="73">
        <f>SUM(Gantt!EJ20:EN20)*$H20*8</f>
        <v>0</v>
      </c>
      <c r="EK20" s="73"/>
      <c r="EL20" s="73"/>
      <c r="EM20" s="73"/>
      <c r="EN20" s="73"/>
      <c r="EO20" s="73">
        <f>SUM(Gantt!EO20:ES20)*$H20*8</f>
        <v>0</v>
      </c>
      <c r="EP20" s="73"/>
      <c r="EQ20" s="73"/>
      <c r="ER20" s="73"/>
      <c r="ES20" s="73"/>
      <c r="ET20" s="73">
        <f>SUM(Gantt!ET20:EX20)*$H20*8</f>
        <v>0</v>
      </c>
      <c r="EU20" s="73"/>
      <c r="EV20" s="73"/>
      <c r="EW20" s="73"/>
      <c r="EX20" s="73"/>
      <c r="EY20" s="73">
        <f>SUM(Gantt!EY20:FC20)*$H20*8</f>
        <v>0</v>
      </c>
      <c r="EZ20" s="73"/>
      <c r="FA20" s="73"/>
      <c r="FB20" s="73"/>
      <c r="FC20" s="73"/>
      <c r="FD20" s="73">
        <f>SUM(Gantt!FD20:FH20)*$H20*8</f>
        <v>0</v>
      </c>
      <c r="FE20" s="73"/>
      <c r="FF20" s="73"/>
      <c r="FG20" s="73"/>
      <c r="FH20" s="73"/>
      <c r="FI20" s="73">
        <f>SUM(Gantt!FI20:FM20)*$H20*8</f>
        <v>0</v>
      </c>
      <c r="FJ20" s="73"/>
      <c r="FK20" s="73"/>
      <c r="FL20" s="73"/>
      <c r="FM20" s="73"/>
      <c r="FN20" s="73">
        <f>SUM(Gantt!FN20:FR20)*$H20*8</f>
        <v>0</v>
      </c>
      <c r="FO20" s="73"/>
      <c r="FP20" s="73"/>
      <c r="FQ20" s="73"/>
      <c r="FR20" s="73"/>
      <c r="FS20" s="73">
        <f>SUM(Gantt!FS20:FW20)*$H20*8</f>
        <v>0</v>
      </c>
      <c r="FT20" s="73"/>
      <c r="FU20" s="73"/>
      <c r="FV20" s="73"/>
      <c r="FW20" s="73"/>
      <c r="FX20" s="73">
        <f>SUM(Gantt!FX20:GB20)*$H20*8</f>
        <v>0</v>
      </c>
      <c r="FY20" s="73"/>
      <c r="FZ20" s="73"/>
      <c r="GA20" s="73"/>
      <c r="GB20" s="73"/>
      <c r="GC20" s="73">
        <f>SUM(Gantt!GC20:GG20)*$H20*8</f>
        <v>0</v>
      </c>
      <c r="GD20" s="73"/>
      <c r="GE20" s="73"/>
      <c r="GF20" s="73"/>
      <c r="GG20" s="73"/>
      <c r="GH20" s="73">
        <f>SUM(Gantt!GH20:GL20)*$H20*8</f>
        <v>0</v>
      </c>
      <c r="GI20" s="73"/>
      <c r="GJ20" s="73"/>
      <c r="GK20" s="73"/>
      <c r="GL20" s="73"/>
      <c r="GM20" s="73">
        <f>SUM(Gantt!GM20:GQ20)*$H20*8</f>
        <v>0</v>
      </c>
      <c r="GN20" s="73"/>
      <c r="GO20" s="73"/>
      <c r="GP20" s="73"/>
      <c r="GQ20" s="73"/>
      <c r="GR20" s="73">
        <f>SUM(Gantt!GR20:GV20)*$H20*8</f>
        <v>0</v>
      </c>
      <c r="GS20" s="73"/>
      <c r="GT20" s="73"/>
      <c r="GU20" s="73"/>
      <c r="GV20" s="73"/>
      <c r="GW20" s="73">
        <f>SUM(Gantt!GW20:HA20)*$H20*8</f>
        <v>0</v>
      </c>
      <c r="GX20" s="73"/>
      <c r="GY20" s="73"/>
      <c r="GZ20" s="73"/>
      <c r="HA20" s="73"/>
      <c r="HB20" s="73">
        <f>SUM(Gantt!HB20:HF20)*$H20*8</f>
        <v>0</v>
      </c>
      <c r="HC20" s="73"/>
      <c r="HD20" s="73"/>
      <c r="HE20" s="73"/>
      <c r="HF20" s="73"/>
      <c r="HG20" s="73">
        <f>SUM(Gantt!HG20:HK20)*$H20*8</f>
        <v>0</v>
      </c>
      <c r="HH20" s="73"/>
      <c r="HI20" s="73"/>
      <c r="HJ20" s="73"/>
      <c r="HK20" s="73"/>
      <c r="HL20" s="73">
        <f>SUM(Gantt!HL20:HP20)*$H20*8</f>
        <v>0</v>
      </c>
      <c r="HM20" s="73"/>
      <c r="HN20" s="73"/>
      <c r="HO20" s="73"/>
      <c r="HP20" s="73"/>
      <c r="HQ20" s="73">
        <f>SUM(Gantt!HQ20:HU20)*$H20*8</f>
        <v>0</v>
      </c>
      <c r="HR20" s="73"/>
      <c r="HS20" s="73"/>
      <c r="HT20" s="73"/>
      <c r="HU20" s="73"/>
      <c r="HV20" s="73">
        <f>SUM(Gantt!HV20:HZ20)*$H20*8</f>
        <v>0</v>
      </c>
      <c r="HW20" s="73"/>
      <c r="HX20" s="73"/>
      <c r="HY20" s="73"/>
      <c r="HZ20" s="73"/>
      <c r="IA20" s="73">
        <f>SUM(Gantt!IA20:IE20)*$H20*8</f>
        <v>0</v>
      </c>
      <c r="IB20" s="73"/>
      <c r="IC20" s="73"/>
      <c r="ID20" s="73"/>
      <c r="IE20" s="73"/>
      <c r="IF20" s="73">
        <f>SUM(Gantt!IF20:IJ20)*$H20*8</f>
        <v>0</v>
      </c>
      <c r="IG20" s="73"/>
      <c r="IH20" s="73"/>
      <c r="II20" s="73"/>
      <c r="IJ20" s="73"/>
      <c r="IK20" s="73">
        <f>SUM(Gantt!IK20:IO20)*$H20*8</f>
        <v>0</v>
      </c>
      <c r="IL20" s="73"/>
      <c r="IM20" s="73"/>
      <c r="IN20" s="73"/>
      <c r="IO20" s="73"/>
      <c r="IP20" s="21"/>
    </row>
    <row r="21" spans="1:250" ht="9" customHeight="1">
      <c r="A21" s="7"/>
      <c r="B21" s="6"/>
      <c r="C21" s="6" t="str">
        <f>Gantt!C21</f>
        <v>Task</v>
      </c>
      <c r="D21" s="1"/>
      <c r="E21" s="11"/>
      <c r="F21" s="51"/>
      <c r="G21" s="1">
        <f>SUM(J21:IO21)</f>
        <v>0</v>
      </c>
      <c r="H21" s="1">
        <f>Gantt!H21</f>
        <v>0</v>
      </c>
      <c r="I21" s="12">
        <f t="shared" si="0"/>
        <v>0</v>
      </c>
      <c r="J21" s="73">
        <f>SUM(Gantt!J21:N21)*$H21*8</f>
        <v>0</v>
      </c>
      <c r="K21" s="73"/>
      <c r="L21" s="73"/>
      <c r="M21" s="73"/>
      <c r="N21" s="73"/>
      <c r="O21" s="73">
        <f>SUM(Gantt!O21:S21)*$H21*8</f>
        <v>0</v>
      </c>
      <c r="P21" s="73"/>
      <c r="Q21" s="73"/>
      <c r="R21" s="73"/>
      <c r="S21" s="73"/>
      <c r="T21" s="73">
        <f>SUM(Gantt!T21:X21)*$H21*8</f>
        <v>0</v>
      </c>
      <c r="U21" s="73"/>
      <c r="V21" s="73"/>
      <c r="W21" s="73"/>
      <c r="X21" s="73"/>
      <c r="Y21" s="73">
        <f>SUM(Gantt!Y21:AC21)*$H21*8</f>
        <v>0</v>
      </c>
      <c r="Z21" s="73"/>
      <c r="AA21" s="73"/>
      <c r="AB21" s="73"/>
      <c r="AC21" s="73"/>
      <c r="AD21" s="73">
        <f>SUM(Gantt!AD21:AH21)*$H21*8</f>
        <v>0</v>
      </c>
      <c r="AE21" s="73"/>
      <c r="AF21" s="73"/>
      <c r="AG21" s="73"/>
      <c r="AH21" s="73"/>
      <c r="AI21" s="73">
        <f>SUM(Gantt!AI21:AM21)*$H21*8</f>
        <v>0</v>
      </c>
      <c r="AJ21" s="73"/>
      <c r="AK21" s="73"/>
      <c r="AL21" s="73"/>
      <c r="AM21" s="73"/>
      <c r="AN21" s="73">
        <f>SUM(Gantt!AN21:AR21)*$H21*8</f>
        <v>0</v>
      </c>
      <c r="AO21" s="73"/>
      <c r="AP21" s="73"/>
      <c r="AQ21" s="73"/>
      <c r="AR21" s="73"/>
      <c r="AS21" s="73">
        <f>SUM(Gantt!AS21:AW21)*$H21*8</f>
        <v>0</v>
      </c>
      <c r="AT21" s="73"/>
      <c r="AU21" s="73"/>
      <c r="AV21" s="73"/>
      <c r="AW21" s="73"/>
      <c r="AX21" s="73">
        <f>SUM(Gantt!AX21:BB21)*$H21*8</f>
        <v>0</v>
      </c>
      <c r="AY21" s="73"/>
      <c r="AZ21" s="73"/>
      <c r="BA21" s="73"/>
      <c r="BB21" s="73"/>
      <c r="BC21" s="73">
        <f>SUM(Gantt!BC21:BG21)*$H21*8</f>
        <v>0</v>
      </c>
      <c r="BD21" s="73"/>
      <c r="BE21" s="73"/>
      <c r="BF21" s="73"/>
      <c r="BG21" s="73"/>
      <c r="BH21" s="73">
        <f>SUM(Gantt!BH21:BL21)*$H21*8</f>
        <v>0</v>
      </c>
      <c r="BI21" s="73"/>
      <c r="BJ21" s="73"/>
      <c r="BK21" s="73"/>
      <c r="BL21" s="73"/>
      <c r="BM21" s="73">
        <f>SUM(Gantt!BM21:BQ21)*$H21*8</f>
        <v>0</v>
      </c>
      <c r="BN21" s="73"/>
      <c r="BO21" s="73"/>
      <c r="BP21" s="73"/>
      <c r="BQ21" s="73"/>
      <c r="BR21" s="73">
        <f>SUM(Gantt!BR21:BV21)*$H21*8</f>
        <v>0</v>
      </c>
      <c r="BS21" s="73"/>
      <c r="BT21" s="73"/>
      <c r="BU21" s="73"/>
      <c r="BV21" s="73"/>
      <c r="BW21" s="73">
        <f>SUM(Gantt!BW21:CA21)*$H21*8</f>
        <v>0</v>
      </c>
      <c r="BX21" s="73"/>
      <c r="BY21" s="73"/>
      <c r="BZ21" s="73"/>
      <c r="CA21" s="73"/>
      <c r="CB21" s="73">
        <f>SUM(Gantt!CB21:CF21)*$H21*8</f>
        <v>0</v>
      </c>
      <c r="CC21" s="73"/>
      <c r="CD21" s="73"/>
      <c r="CE21" s="73"/>
      <c r="CF21" s="73"/>
      <c r="CG21" s="73">
        <f>SUM(Gantt!CG21:CK21)*$H21*8</f>
        <v>0</v>
      </c>
      <c r="CH21" s="73"/>
      <c r="CI21" s="73"/>
      <c r="CJ21" s="73"/>
      <c r="CK21" s="73"/>
      <c r="CL21" s="73">
        <f>SUM(Gantt!CL21:CP21)*$H21*8</f>
        <v>0</v>
      </c>
      <c r="CM21" s="73"/>
      <c r="CN21" s="73"/>
      <c r="CO21" s="73"/>
      <c r="CP21" s="73"/>
      <c r="CQ21" s="73">
        <f>SUM(Gantt!CQ21:CU21)*$H21*8</f>
        <v>0</v>
      </c>
      <c r="CR21" s="73"/>
      <c r="CS21" s="73"/>
      <c r="CT21" s="73"/>
      <c r="CU21" s="73"/>
      <c r="CV21" s="73">
        <f>SUM(Gantt!CV21:CZ21)*$H21*8</f>
        <v>0</v>
      </c>
      <c r="CW21" s="73"/>
      <c r="CX21" s="73"/>
      <c r="CY21" s="73"/>
      <c r="CZ21" s="73"/>
      <c r="DA21" s="73">
        <f>SUM(Gantt!DA21:DE21)*$H21*8</f>
        <v>0</v>
      </c>
      <c r="DB21" s="73"/>
      <c r="DC21" s="73"/>
      <c r="DD21" s="73"/>
      <c r="DE21" s="73"/>
      <c r="DF21" s="73">
        <f>SUM(Gantt!DF21:DJ21)*$H21*8</f>
        <v>0</v>
      </c>
      <c r="DG21" s="73"/>
      <c r="DH21" s="73"/>
      <c r="DI21" s="73"/>
      <c r="DJ21" s="73"/>
      <c r="DK21" s="73">
        <f>SUM(Gantt!DK21:DO21)*$H21*8</f>
        <v>0</v>
      </c>
      <c r="DL21" s="73"/>
      <c r="DM21" s="73"/>
      <c r="DN21" s="73"/>
      <c r="DO21" s="73"/>
      <c r="DP21" s="73">
        <f>SUM(Gantt!DP21:DT21)*$H21*8</f>
        <v>0</v>
      </c>
      <c r="DQ21" s="73"/>
      <c r="DR21" s="73"/>
      <c r="DS21" s="73"/>
      <c r="DT21" s="73"/>
      <c r="DU21" s="73">
        <f>SUM(Gantt!DU21:DY21)*$H21*8</f>
        <v>0</v>
      </c>
      <c r="DV21" s="73"/>
      <c r="DW21" s="73"/>
      <c r="DX21" s="73"/>
      <c r="DY21" s="73"/>
      <c r="DZ21" s="73">
        <f>SUM(Gantt!DZ21:ED21)*$H21*8</f>
        <v>0</v>
      </c>
      <c r="EA21" s="73"/>
      <c r="EB21" s="73"/>
      <c r="EC21" s="73"/>
      <c r="ED21" s="73"/>
      <c r="EE21" s="73">
        <f>SUM(Gantt!EE21:EI21)*$H21*8</f>
        <v>0</v>
      </c>
      <c r="EF21" s="73"/>
      <c r="EG21" s="73"/>
      <c r="EH21" s="73"/>
      <c r="EI21" s="73"/>
      <c r="EJ21" s="73">
        <f>SUM(Gantt!EJ21:EN21)*$H21*8</f>
        <v>0</v>
      </c>
      <c r="EK21" s="73"/>
      <c r="EL21" s="73"/>
      <c r="EM21" s="73"/>
      <c r="EN21" s="73"/>
      <c r="EO21" s="73">
        <f>SUM(Gantt!EO21:ES21)*$H21*8</f>
        <v>0</v>
      </c>
      <c r="EP21" s="73"/>
      <c r="EQ21" s="73"/>
      <c r="ER21" s="73"/>
      <c r="ES21" s="73"/>
      <c r="ET21" s="73">
        <f>SUM(Gantt!ET21:EX21)*$H21*8</f>
        <v>0</v>
      </c>
      <c r="EU21" s="73"/>
      <c r="EV21" s="73"/>
      <c r="EW21" s="73"/>
      <c r="EX21" s="73"/>
      <c r="EY21" s="73">
        <f>SUM(Gantt!EY21:FC21)*$H21*8</f>
        <v>0</v>
      </c>
      <c r="EZ21" s="73"/>
      <c r="FA21" s="73"/>
      <c r="FB21" s="73"/>
      <c r="FC21" s="73"/>
      <c r="FD21" s="73">
        <f>SUM(Gantt!FD21:FH21)*$H21*8</f>
        <v>0</v>
      </c>
      <c r="FE21" s="73"/>
      <c r="FF21" s="73"/>
      <c r="FG21" s="73"/>
      <c r="FH21" s="73"/>
      <c r="FI21" s="73">
        <f>SUM(Gantt!FI21:FM21)*$H21*8</f>
        <v>0</v>
      </c>
      <c r="FJ21" s="73"/>
      <c r="FK21" s="73"/>
      <c r="FL21" s="73"/>
      <c r="FM21" s="73"/>
      <c r="FN21" s="73">
        <f>SUM(Gantt!FN21:FR21)*$H21*8</f>
        <v>0</v>
      </c>
      <c r="FO21" s="73"/>
      <c r="FP21" s="73"/>
      <c r="FQ21" s="73"/>
      <c r="FR21" s="73"/>
      <c r="FS21" s="73">
        <f>SUM(Gantt!FS21:FW21)*$H21*8</f>
        <v>0</v>
      </c>
      <c r="FT21" s="73"/>
      <c r="FU21" s="73"/>
      <c r="FV21" s="73"/>
      <c r="FW21" s="73"/>
      <c r="FX21" s="73">
        <f>SUM(Gantt!FX21:GB21)*$H21*8</f>
        <v>0</v>
      </c>
      <c r="FY21" s="73"/>
      <c r="FZ21" s="73"/>
      <c r="GA21" s="73"/>
      <c r="GB21" s="73"/>
      <c r="GC21" s="73">
        <f>SUM(Gantt!GC21:GG21)*$H21*8</f>
        <v>0</v>
      </c>
      <c r="GD21" s="73"/>
      <c r="GE21" s="73"/>
      <c r="GF21" s="73"/>
      <c r="GG21" s="73"/>
      <c r="GH21" s="73">
        <f>SUM(Gantt!GH21:GL21)*$H21*8</f>
        <v>0</v>
      </c>
      <c r="GI21" s="73"/>
      <c r="GJ21" s="73"/>
      <c r="GK21" s="73"/>
      <c r="GL21" s="73"/>
      <c r="GM21" s="73">
        <f>SUM(Gantt!GM21:GQ21)*$H21*8</f>
        <v>0</v>
      </c>
      <c r="GN21" s="73"/>
      <c r="GO21" s="73"/>
      <c r="GP21" s="73"/>
      <c r="GQ21" s="73"/>
      <c r="GR21" s="73">
        <f>SUM(Gantt!GR21:GV21)*$H21*8</f>
        <v>0</v>
      </c>
      <c r="GS21" s="73"/>
      <c r="GT21" s="73"/>
      <c r="GU21" s="73"/>
      <c r="GV21" s="73"/>
      <c r="GW21" s="73">
        <f>SUM(Gantt!GW21:HA21)*$H21*8</f>
        <v>0</v>
      </c>
      <c r="GX21" s="73"/>
      <c r="GY21" s="73"/>
      <c r="GZ21" s="73"/>
      <c r="HA21" s="73"/>
      <c r="HB21" s="73">
        <f>SUM(Gantt!HB21:HF21)*$H21*8</f>
        <v>0</v>
      </c>
      <c r="HC21" s="73"/>
      <c r="HD21" s="73"/>
      <c r="HE21" s="73"/>
      <c r="HF21" s="73"/>
      <c r="HG21" s="73">
        <f>SUM(Gantt!HG21:HK21)*$H21*8</f>
        <v>0</v>
      </c>
      <c r="HH21" s="73"/>
      <c r="HI21" s="73"/>
      <c r="HJ21" s="73"/>
      <c r="HK21" s="73"/>
      <c r="HL21" s="73">
        <f>SUM(Gantt!HL21:HP21)*$H21*8</f>
        <v>0</v>
      </c>
      <c r="HM21" s="73"/>
      <c r="HN21" s="73"/>
      <c r="HO21" s="73"/>
      <c r="HP21" s="73"/>
      <c r="HQ21" s="73">
        <f>SUM(Gantt!HQ21:HU21)*$H21*8</f>
        <v>0</v>
      </c>
      <c r="HR21" s="73"/>
      <c r="HS21" s="73"/>
      <c r="HT21" s="73"/>
      <c r="HU21" s="73"/>
      <c r="HV21" s="73">
        <f>SUM(Gantt!HV21:HZ21)*$H21*8</f>
        <v>0</v>
      </c>
      <c r="HW21" s="73"/>
      <c r="HX21" s="73"/>
      <c r="HY21" s="73"/>
      <c r="HZ21" s="73"/>
      <c r="IA21" s="73">
        <f>SUM(Gantt!IA21:IE21)*$H21*8</f>
        <v>0</v>
      </c>
      <c r="IB21" s="73"/>
      <c r="IC21" s="73"/>
      <c r="ID21" s="73"/>
      <c r="IE21" s="73"/>
      <c r="IF21" s="73">
        <f>SUM(Gantt!IF21:IJ21)*$H21*8</f>
        <v>0</v>
      </c>
      <c r="IG21" s="73"/>
      <c r="IH21" s="73"/>
      <c r="II21" s="73"/>
      <c r="IJ21" s="73"/>
      <c r="IK21" s="73">
        <f>SUM(Gantt!IK21:IO21)*$H21*8</f>
        <v>0</v>
      </c>
      <c r="IL21" s="73"/>
      <c r="IM21" s="73"/>
      <c r="IN21" s="73"/>
      <c r="IO21" s="73"/>
      <c r="IP21" s="21"/>
    </row>
    <row r="22" spans="1:250" ht="9" customHeight="1">
      <c r="A22" s="7"/>
      <c r="B22" s="6"/>
      <c r="C22" s="6" t="str">
        <f>Gantt!C22</f>
        <v>Task</v>
      </c>
      <c r="D22" s="1"/>
      <c r="E22" s="11"/>
      <c r="F22" s="51"/>
      <c r="G22" s="1">
        <f>SUM(J22:IO22)</f>
        <v>0</v>
      </c>
      <c r="H22" s="1">
        <f>Gantt!H22</f>
        <v>0</v>
      </c>
      <c r="I22" s="12">
        <f t="shared" si="0"/>
        <v>0</v>
      </c>
      <c r="J22" s="73">
        <f>SUM(Gantt!J22:N22)*$H22*8</f>
        <v>0</v>
      </c>
      <c r="K22" s="73"/>
      <c r="L22" s="73"/>
      <c r="M22" s="73"/>
      <c r="N22" s="73"/>
      <c r="O22" s="73">
        <f>SUM(Gantt!O22:S22)*$H22*8</f>
        <v>0</v>
      </c>
      <c r="P22" s="73"/>
      <c r="Q22" s="73"/>
      <c r="R22" s="73"/>
      <c r="S22" s="73"/>
      <c r="T22" s="73">
        <f>SUM(Gantt!T22:X22)*$H22*8</f>
        <v>0</v>
      </c>
      <c r="U22" s="73"/>
      <c r="V22" s="73"/>
      <c r="W22" s="73"/>
      <c r="X22" s="73"/>
      <c r="Y22" s="73">
        <f>SUM(Gantt!Y22:AC22)*$H22*8</f>
        <v>0</v>
      </c>
      <c r="Z22" s="73"/>
      <c r="AA22" s="73"/>
      <c r="AB22" s="73"/>
      <c r="AC22" s="73"/>
      <c r="AD22" s="73">
        <f>SUM(Gantt!AD22:AH22)*$H22*8</f>
        <v>0</v>
      </c>
      <c r="AE22" s="73"/>
      <c r="AF22" s="73"/>
      <c r="AG22" s="73"/>
      <c r="AH22" s="73"/>
      <c r="AI22" s="73">
        <f>SUM(Gantt!AI22:AM22)*$H22*8</f>
        <v>0</v>
      </c>
      <c r="AJ22" s="73"/>
      <c r="AK22" s="73"/>
      <c r="AL22" s="73"/>
      <c r="AM22" s="73"/>
      <c r="AN22" s="73">
        <f>SUM(Gantt!AN22:AR22)*$H22*8</f>
        <v>0</v>
      </c>
      <c r="AO22" s="73"/>
      <c r="AP22" s="73"/>
      <c r="AQ22" s="73"/>
      <c r="AR22" s="73"/>
      <c r="AS22" s="73">
        <f>SUM(Gantt!AS22:AW22)*$H22*8</f>
        <v>0</v>
      </c>
      <c r="AT22" s="73"/>
      <c r="AU22" s="73"/>
      <c r="AV22" s="73"/>
      <c r="AW22" s="73"/>
      <c r="AX22" s="73">
        <f>SUM(Gantt!AX22:BB22)*$H22*8</f>
        <v>0</v>
      </c>
      <c r="AY22" s="73"/>
      <c r="AZ22" s="73"/>
      <c r="BA22" s="73"/>
      <c r="BB22" s="73"/>
      <c r="BC22" s="73">
        <f>SUM(Gantt!BC22:BG22)*$H22*8</f>
        <v>0</v>
      </c>
      <c r="BD22" s="73"/>
      <c r="BE22" s="73"/>
      <c r="BF22" s="73"/>
      <c r="BG22" s="73"/>
      <c r="BH22" s="73">
        <f>SUM(Gantt!BH22:BL22)*$H22*8</f>
        <v>0</v>
      </c>
      <c r="BI22" s="73"/>
      <c r="BJ22" s="73"/>
      <c r="BK22" s="73"/>
      <c r="BL22" s="73"/>
      <c r="BM22" s="73">
        <f>SUM(Gantt!BM22:BQ22)*$H22*8</f>
        <v>0</v>
      </c>
      <c r="BN22" s="73"/>
      <c r="BO22" s="73"/>
      <c r="BP22" s="73"/>
      <c r="BQ22" s="73"/>
      <c r="BR22" s="73">
        <f>SUM(Gantt!BR22:BV22)*$H22*8</f>
        <v>0</v>
      </c>
      <c r="BS22" s="73"/>
      <c r="BT22" s="73"/>
      <c r="BU22" s="73"/>
      <c r="BV22" s="73"/>
      <c r="BW22" s="73">
        <f>SUM(Gantt!BW22:CA22)*$H22*8</f>
        <v>0</v>
      </c>
      <c r="BX22" s="73"/>
      <c r="BY22" s="73"/>
      <c r="BZ22" s="73"/>
      <c r="CA22" s="73"/>
      <c r="CB22" s="73">
        <f>SUM(Gantt!CB22:CF22)*$H22*8</f>
        <v>0</v>
      </c>
      <c r="CC22" s="73"/>
      <c r="CD22" s="73"/>
      <c r="CE22" s="73"/>
      <c r="CF22" s="73"/>
      <c r="CG22" s="73">
        <f>SUM(Gantt!CG22:CK22)*$H22*8</f>
        <v>0</v>
      </c>
      <c r="CH22" s="73"/>
      <c r="CI22" s="73"/>
      <c r="CJ22" s="73"/>
      <c r="CK22" s="73"/>
      <c r="CL22" s="73">
        <f>SUM(Gantt!CL22:CP22)*$H22*8</f>
        <v>0</v>
      </c>
      <c r="CM22" s="73"/>
      <c r="CN22" s="73"/>
      <c r="CO22" s="73"/>
      <c r="CP22" s="73"/>
      <c r="CQ22" s="73">
        <f>SUM(Gantt!CQ22:CU22)*$H22*8</f>
        <v>0</v>
      </c>
      <c r="CR22" s="73"/>
      <c r="CS22" s="73"/>
      <c r="CT22" s="73"/>
      <c r="CU22" s="73"/>
      <c r="CV22" s="73">
        <f>SUM(Gantt!CV22:CZ22)*$H22*8</f>
        <v>0</v>
      </c>
      <c r="CW22" s="73"/>
      <c r="CX22" s="73"/>
      <c r="CY22" s="73"/>
      <c r="CZ22" s="73"/>
      <c r="DA22" s="73">
        <f>SUM(Gantt!DA22:DE22)*$H22*8</f>
        <v>0</v>
      </c>
      <c r="DB22" s="73"/>
      <c r="DC22" s="73"/>
      <c r="DD22" s="73"/>
      <c r="DE22" s="73"/>
      <c r="DF22" s="73">
        <f>SUM(Gantt!DF22:DJ22)*$H22*8</f>
        <v>0</v>
      </c>
      <c r="DG22" s="73"/>
      <c r="DH22" s="73"/>
      <c r="DI22" s="73"/>
      <c r="DJ22" s="73"/>
      <c r="DK22" s="73">
        <f>SUM(Gantt!DK22:DO22)*$H22*8</f>
        <v>0</v>
      </c>
      <c r="DL22" s="73"/>
      <c r="DM22" s="73"/>
      <c r="DN22" s="73"/>
      <c r="DO22" s="73"/>
      <c r="DP22" s="73">
        <f>SUM(Gantt!DP22:DT22)*$H22*8</f>
        <v>0</v>
      </c>
      <c r="DQ22" s="73"/>
      <c r="DR22" s="73"/>
      <c r="DS22" s="73"/>
      <c r="DT22" s="73"/>
      <c r="DU22" s="73">
        <f>SUM(Gantt!DU22:DY22)*$H22*8</f>
        <v>0</v>
      </c>
      <c r="DV22" s="73"/>
      <c r="DW22" s="73"/>
      <c r="DX22" s="73"/>
      <c r="DY22" s="73"/>
      <c r="DZ22" s="73">
        <f>SUM(Gantt!DZ22:ED22)*$H22*8</f>
        <v>0</v>
      </c>
      <c r="EA22" s="73"/>
      <c r="EB22" s="73"/>
      <c r="EC22" s="73"/>
      <c r="ED22" s="73"/>
      <c r="EE22" s="73">
        <f>SUM(Gantt!EE22:EI22)*$H22*8</f>
        <v>0</v>
      </c>
      <c r="EF22" s="73"/>
      <c r="EG22" s="73"/>
      <c r="EH22" s="73"/>
      <c r="EI22" s="73"/>
      <c r="EJ22" s="73">
        <f>SUM(Gantt!EJ22:EN22)*$H22*8</f>
        <v>0</v>
      </c>
      <c r="EK22" s="73"/>
      <c r="EL22" s="73"/>
      <c r="EM22" s="73"/>
      <c r="EN22" s="73"/>
      <c r="EO22" s="73">
        <f>SUM(Gantt!EO22:ES22)*$H22*8</f>
        <v>0</v>
      </c>
      <c r="EP22" s="73"/>
      <c r="EQ22" s="73"/>
      <c r="ER22" s="73"/>
      <c r="ES22" s="73"/>
      <c r="ET22" s="73">
        <f>SUM(Gantt!ET22:EX22)*$H22*8</f>
        <v>0</v>
      </c>
      <c r="EU22" s="73"/>
      <c r="EV22" s="73"/>
      <c r="EW22" s="73"/>
      <c r="EX22" s="73"/>
      <c r="EY22" s="73">
        <f>SUM(Gantt!EY22:FC22)*$H22*8</f>
        <v>0</v>
      </c>
      <c r="EZ22" s="73"/>
      <c r="FA22" s="73"/>
      <c r="FB22" s="73"/>
      <c r="FC22" s="73"/>
      <c r="FD22" s="73">
        <f>SUM(Gantt!FD22:FH22)*$H22*8</f>
        <v>0</v>
      </c>
      <c r="FE22" s="73"/>
      <c r="FF22" s="73"/>
      <c r="FG22" s="73"/>
      <c r="FH22" s="73"/>
      <c r="FI22" s="73">
        <f>SUM(Gantt!FI22:FM22)*$H22*8</f>
        <v>0</v>
      </c>
      <c r="FJ22" s="73"/>
      <c r="FK22" s="73"/>
      <c r="FL22" s="73"/>
      <c r="FM22" s="73"/>
      <c r="FN22" s="73">
        <f>SUM(Gantt!FN22:FR22)*$H22*8</f>
        <v>0</v>
      </c>
      <c r="FO22" s="73"/>
      <c r="FP22" s="73"/>
      <c r="FQ22" s="73"/>
      <c r="FR22" s="73"/>
      <c r="FS22" s="73">
        <f>SUM(Gantt!FS22:FW22)*$H22*8</f>
        <v>0</v>
      </c>
      <c r="FT22" s="73"/>
      <c r="FU22" s="73"/>
      <c r="FV22" s="73"/>
      <c r="FW22" s="73"/>
      <c r="FX22" s="73">
        <f>SUM(Gantt!FX22:GB22)*$H22*8</f>
        <v>0</v>
      </c>
      <c r="FY22" s="73"/>
      <c r="FZ22" s="73"/>
      <c r="GA22" s="73"/>
      <c r="GB22" s="73"/>
      <c r="GC22" s="73">
        <f>SUM(Gantt!GC22:GG22)*$H22*8</f>
        <v>0</v>
      </c>
      <c r="GD22" s="73"/>
      <c r="GE22" s="73"/>
      <c r="GF22" s="73"/>
      <c r="GG22" s="73"/>
      <c r="GH22" s="73">
        <f>SUM(Gantt!GH22:GL22)*$H22*8</f>
        <v>0</v>
      </c>
      <c r="GI22" s="73"/>
      <c r="GJ22" s="73"/>
      <c r="GK22" s="73"/>
      <c r="GL22" s="73"/>
      <c r="GM22" s="73">
        <f>SUM(Gantt!GM22:GQ22)*$H22*8</f>
        <v>0</v>
      </c>
      <c r="GN22" s="73"/>
      <c r="GO22" s="73"/>
      <c r="GP22" s="73"/>
      <c r="GQ22" s="73"/>
      <c r="GR22" s="73">
        <f>SUM(Gantt!GR22:GV22)*$H22*8</f>
        <v>0</v>
      </c>
      <c r="GS22" s="73"/>
      <c r="GT22" s="73"/>
      <c r="GU22" s="73"/>
      <c r="GV22" s="73"/>
      <c r="GW22" s="73">
        <f>SUM(Gantt!GW22:HA22)*$H22*8</f>
        <v>0</v>
      </c>
      <c r="GX22" s="73"/>
      <c r="GY22" s="73"/>
      <c r="GZ22" s="73"/>
      <c r="HA22" s="73"/>
      <c r="HB22" s="73">
        <f>SUM(Gantt!HB22:HF22)*$H22*8</f>
        <v>0</v>
      </c>
      <c r="HC22" s="73"/>
      <c r="HD22" s="73"/>
      <c r="HE22" s="73"/>
      <c r="HF22" s="73"/>
      <c r="HG22" s="73">
        <f>SUM(Gantt!HG22:HK22)*$H22*8</f>
        <v>0</v>
      </c>
      <c r="HH22" s="73"/>
      <c r="HI22" s="73"/>
      <c r="HJ22" s="73"/>
      <c r="HK22" s="73"/>
      <c r="HL22" s="73">
        <f>SUM(Gantt!HL22:HP22)*$H22*8</f>
        <v>0</v>
      </c>
      <c r="HM22" s="73"/>
      <c r="HN22" s="73"/>
      <c r="HO22" s="73"/>
      <c r="HP22" s="73"/>
      <c r="HQ22" s="73">
        <f>SUM(Gantt!HQ22:HU22)*$H22*8</f>
        <v>0</v>
      </c>
      <c r="HR22" s="73"/>
      <c r="HS22" s="73"/>
      <c r="HT22" s="73"/>
      <c r="HU22" s="73"/>
      <c r="HV22" s="73">
        <f>SUM(Gantt!HV22:HZ22)*$H22*8</f>
        <v>0</v>
      </c>
      <c r="HW22" s="73"/>
      <c r="HX22" s="73"/>
      <c r="HY22" s="73"/>
      <c r="HZ22" s="73"/>
      <c r="IA22" s="73">
        <f>SUM(Gantt!IA22:IE22)*$H22*8</f>
        <v>0</v>
      </c>
      <c r="IB22" s="73"/>
      <c r="IC22" s="73"/>
      <c r="ID22" s="73"/>
      <c r="IE22" s="73"/>
      <c r="IF22" s="73">
        <f>SUM(Gantt!IF22:IJ22)*$H22*8</f>
        <v>0</v>
      </c>
      <c r="IG22" s="73"/>
      <c r="IH22" s="73"/>
      <c r="II22" s="73"/>
      <c r="IJ22" s="73"/>
      <c r="IK22" s="73">
        <f>SUM(Gantt!IK22:IO22)*$H22*8</f>
        <v>0</v>
      </c>
      <c r="IL22" s="73"/>
      <c r="IM22" s="73"/>
      <c r="IN22" s="73"/>
      <c r="IO22" s="73"/>
      <c r="IP22" s="21"/>
    </row>
    <row r="23" spans="1:250" ht="9" customHeight="1">
      <c r="A23" s="7"/>
      <c r="B23" s="6" t="str">
        <f>Gantt!B23</f>
        <v>Next Major WBS Element</v>
      </c>
      <c r="C23" s="6"/>
      <c r="D23" s="1"/>
      <c r="E23" s="11"/>
      <c r="F23" s="51"/>
      <c r="G23" s="1">
        <f>SUM(J23:IO23)</f>
        <v>0</v>
      </c>
      <c r="H23" s="1">
        <f>Gantt!H23</f>
        <v>0</v>
      </c>
      <c r="I23" s="12">
        <f t="shared" si="0"/>
        <v>0</v>
      </c>
      <c r="J23" s="73">
        <f>SUM(Gantt!J23:N23)*$H23*8</f>
        <v>0</v>
      </c>
      <c r="K23" s="73"/>
      <c r="L23" s="73"/>
      <c r="M23" s="73"/>
      <c r="N23" s="73"/>
      <c r="O23" s="73">
        <f>SUM(Gantt!O23:S23)*$H23*8</f>
        <v>0</v>
      </c>
      <c r="P23" s="73"/>
      <c r="Q23" s="73"/>
      <c r="R23" s="73"/>
      <c r="S23" s="73"/>
      <c r="T23" s="73">
        <f>SUM(Gantt!T23:X23)*$H23*8</f>
        <v>0</v>
      </c>
      <c r="U23" s="73"/>
      <c r="V23" s="73"/>
      <c r="W23" s="73"/>
      <c r="X23" s="73"/>
      <c r="Y23" s="73">
        <f>SUM(Gantt!Y23:AC23)*$H23*8</f>
        <v>0</v>
      </c>
      <c r="Z23" s="73"/>
      <c r="AA23" s="73"/>
      <c r="AB23" s="73"/>
      <c r="AC23" s="73"/>
      <c r="AD23" s="73">
        <f>SUM(Gantt!AD23:AH23)*$H23*8</f>
        <v>0</v>
      </c>
      <c r="AE23" s="73"/>
      <c r="AF23" s="73"/>
      <c r="AG23" s="73"/>
      <c r="AH23" s="73"/>
      <c r="AI23" s="73">
        <f>SUM(Gantt!AI23:AM23)*$H23*8</f>
        <v>0</v>
      </c>
      <c r="AJ23" s="73"/>
      <c r="AK23" s="73"/>
      <c r="AL23" s="73"/>
      <c r="AM23" s="73"/>
      <c r="AN23" s="73">
        <f>SUM(Gantt!AN23:AR23)*$H23*8</f>
        <v>0</v>
      </c>
      <c r="AO23" s="73"/>
      <c r="AP23" s="73"/>
      <c r="AQ23" s="73"/>
      <c r="AR23" s="73"/>
      <c r="AS23" s="73">
        <f>SUM(Gantt!AS23:AW23)*$H23*8</f>
        <v>0</v>
      </c>
      <c r="AT23" s="73"/>
      <c r="AU23" s="73"/>
      <c r="AV23" s="73"/>
      <c r="AW23" s="73"/>
      <c r="AX23" s="73">
        <f>SUM(Gantt!AX23:BB23)*$H23*8</f>
        <v>0</v>
      </c>
      <c r="AY23" s="73"/>
      <c r="AZ23" s="73"/>
      <c r="BA23" s="73"/>
      <c r="BB23" s="73"/>
      <c r="BC23" s="73">
        <f>SUM(Gantt!BC23:BG23)*$H23*8</f>
        <v>0</v>
      </c>
      <c r="BD23" s="73"/>
      <c r="BE23" s="73"/>
      <c r="BF23" s="73"/>
      <c r="BG23" s="73"/>
      <c r="BH23" s="73">
        <f>SUM(Gantt!BH23:BL23)*$H23*8</f>
        <v>0</v>
      </c>
      <c r="BI23" s="73"/>
      <c r="BJ23" s="73"/>
      <c r="BK23" s="73"/>
      <c r="BL23" s="73"/>
      <c r="BM23" s="73">
        <f>SUM(Gantt!BM23:BQ23)*$H23*8</f>
        <v>0</v>
      </c>
      <c r="BN23" s="73"/>
      <c r="BO23" s="73"/>
      <c r="BP23" s="73"/>
      <c r="BQ23" s="73"/>
      <c r="BR23" s="73">
        <f>SUM(Gantt!BR23:BV23)*$H23*8</f>
        <v>0</v>
      </c>
      <c r="BS23" s="73"/>
      <c r="BT23" s="73"/>
      <c r="BU23" s="73"/>
      <c r="BV23" s="73"/>
      <c r="BW23" s="73">
        <f>SUM(Gantt!BW23:CA23)*$H23*8</f>
        <v>0</v>
      </c>
      <c r="BX23" s="73"/>
      <c r="BY23" s="73"/>
      <c r="BZ23" s="73"/>
      <c r="CA23" s="73"/>
      <c r="CB23" s="73">
        <f>SUM(Gantt!CB23:CF23)*$H23*8</f>
        <v>0</v>
      </c>
      <c r="CC23" s="73"/>
      <c r="CD23" s="73"/>
      <c r="CE23" s="73"/>
      <c r="CF23" s="73"/>
      <c r="CG23" s="73">
        <f>SUM(Gantt!CG23:CK23)*$H23*8</f>
        <v>0</v>
      </c>
      <c r="CH23" s="73"/>
      <c r="CI23" s="73"/>
      <c r="CJ23" s="73"/>
      <c r="CK23" s="73"/>
      <c r="CL23" s="73">
        <f>SUM(Gantt!CL23:CP23)*$H23*8</f>
        <v>0</v>
      </c>
      <c r="CM23" s="73"/>
      <c r="CN23" s="73"/>
      <c r="CO23" s="73"/>
      <c r="CP23" s="73"/>
      <c r="CQ23" s="73">
        <f>SUM(Gantt!CQ23:CU23)*$H23*8</f>
        <v>0</v>
      </c>
      <c r="CR23" s="73"/>
      <c r="CS23" s="73"/>
      <c r="CT23" s="73"/>
      <c r="CU23" s="73"/>
      <c r="CV23" s="73">
        <f>SUM(Gantt!CV23:CZ23)*$H23*8</f>
        <v>0</v>
      </c>
      <c r="CW23" s="73"/>
      <c r="CX23" s="73"/>
      <c r="CY23" s="73"/>
      <c r="CZ23" s="73"/>
      <c r="DA23" s="73">
        <f>SUM(Gantt!DA23:DE23)*$H23*8</f>
        <v>0</v>
      </c>
      <c r="DB23" s="73"/>
      <c r="DC23" s="73"/>
      <c r="DD23" s="73"/>
      <c r="DE23" s="73"/>
      <c r="DF23" s="73">
        <f>SUM(Gantt!DF23:DJ23)*$H23*8</f>
        <v>0</v>
      </c>
      <c r="DG23" s="73"/>
      <c r="DH23" s="73"/>
      <c r="DI23" s="73"/>
      <c r="DJ23" s="73"/>
      <c r="DK23" s="73">
        <f>SUM(Gantt!DK23:DO23)*$H23*8</f>
        <v>0</v>
      </c>
      <c r="DL23" s="73"/>
      <c r="DM23" s="73"/>
      <c r="DN23" s="73"/>
      <c r="DO23" s="73"/>
      <c r="DP23" s="73">
        <f>SUM(Gantt!DP23:DT23)*$H23*8</f>
        <v>0</v>
      </c>
      <c r="DQ23" s="73"/>
      <c r="DR23" s="73"/>
      <c r="DS23" s="73"/>
      <c r="DT23" s="73"/>
      <c r="DU23" s="73">
        <f>SUM(Gantt!DU23:DY23)*$H23*8</f>
        <v>0</v>
      </c>
      <c r="DV23" s="73"/>
      <c r="DW23" s="73"/>
      <c r="DX23" s="73"/>
      <c r="DY23" s="73"/>
      <c r="DZ23" s="73">
        <f>SUM(Gantt!DZ23:ED23)*$H23*8</f>
        <v>0</v>
      </c>
      <c r="EA23" s="73"/>
      <c r="EB23" s="73"/>
      <c r="EC23" s="73"/>
      <c r="ED23" s="73"/>
      <c r="EE23" s="73">
        <f>SUM(Gantt!EE23:EI23)*$H23*8</f>
        <v>0</v>
      </c>
      <c r="EF23" s="73"/>
      <c r="EG23" s="73"/>
      <c r="EH23" s="73"/>
      <c r="EI23" s="73"/>
      <c r="EJ23" s="73">
        <f>SUM(Gantt!EJ23:EN23)*$H23*8</f>
        <v>0</v>
      </c>
      <c r="EK23" s="73"/>
      <c r="EL23" s="73"/>
      <c r="EM23" s="73"/>
      <c r="EN23" s="73"/>
      <c r="EO23" s="73">
        <f>SUM(Gantt!EO23:ES23)*$H23*8</f>
        <v>0</v>
      </c>
      <c r="EP23" s="73"/>
      <c r="EQ23" s="73"/>
      <c r="ER23" s="73"/>
      <c r="ES23" s="73"/>
      <c r="ET23" s="73">
        <f>SUM(Gantt!ET23:EX23)*$H23*8</f>
        <v>0</v>
      </c>
      <c r="EU23" s="73"/>
      <c r="EV23" s="73"/>
      <c r="EW23" s="73"/>
      <c r="EX23" s="73"/>
      <c r="EY23" s="73">
        <f>SUM(Gantt!EY23:FC23)*$H23*8</f>
        <v>0</v>
      </c>
      <c r="EZ23" s="73"/>
      <c r="FA23" s="73"/>
      <c r="FB23" s="73"/>
      <c r="FC23" s="73"/>
      <c r="FD23" s="73">
        <f>SUM(Gantt!FD23:FH23)*$H23*8</f>
        <v>0</v>
      </c>
      <c r="FE23" s="73"/>
      <c r="FF23" s="73"/>
      <c r="FG23" s="73"/>
      <c r="FH23" s="73"/>
      <c r="FI23" s="73">
        <f>SUM(Gantt!FI23:FM23)*$H23*8</f>
        <v>0</v>
      </c>
      <c r="FJ23" s="73"/>
      <c r="FK23" s="73"/>
      <c r="FL23" s="73"/>
      <c r="FM23" s="73"/>
      <c r="FN23" s="73">
        <f>SUM(Gantt!FN23:FR23)*$H23*8</f>
        <v>0</v>
      </c>
      <c r="FO23" s="73"/>
      <c r="FP23" s="73"/>
      <c r="FQ23" s="73"/>
      <c r="FR23" s="73"/>
      <c r="FS23" s="73">
        <f>SUM(Gantt!FS23:FW23)*$H23*8</f>
        <v>0</v>
      </c>
      <c r="FT23" s="73"/>
      <c r="FU23" s="73"/>
      <c r="FV23" s="73"/>
      <c r="FW23" s="73"/>
      <c r="FX23" s="73">
        <f>SUM(Gantt!FX23:GB23)*$H23*8</f>
        <v>0</v>
      </c>
      <c r="FY23" s="73"/>
      <c r="FZ23" s="73"/>
      <c r="GA23" s="73"/>
      <c r="GB23" s="73"/>
      <c r="GC23" s="73">
        <f>SUM(Gantt!GC23:GG23)*$H23*8</f>
        <v>0</v>
      </c>
      <c r="GD23" s="73"/>
      <c r="GE23" s="73"/>
      <c r="GF23" s="73"/>
      <c r="GG23" s="73"/>
      <c r="GH23" s="73">
        <f>SUM(Gantt!GH23:GL23)*$H23*8</f>
        <v>0</v>
      </c>
      <c r="GI23" s="73"/>
      <c r="GJ23" s="73"/>
      <c r="GK23" s="73"/>
      <c r="GL23" s="73"/>
      <c r="GM23" s="73">
        <f>SUM(Gantt!GM23:GQ23)*$H23*8</f>
        <v>0</v>
      </c>
      <c r="GN23" s="73"/>
      <c r="GO23" s="73"/>
      <c r="GP23" s="73"/>
      <c r="GQ23" s="73"/>
      <c r="GR23" s="73">
        <f>SUM(Gantt!GR23:GV23)*$H23*8</f>
        <v>0</v>
      </c>
      <c r="GS23" s="73"/>
      <c r="GT23" s="73"/>
      <c r="GU23" s="73"/>
      <c r="GV23" s="73"/>
      <c r="GW23" s="73">
        <f>SUM(Gantt!GW23:HA23)*$H23*8</f>
        <v>0</v>
      </c>
      <c r="GX23" s="73"/>
      <c r="GY23" s="73"/>
      <c r="GZ23" s="73"/>
      <c r="HA23" s="73"/>
      <c r="HB23" s="73">
        <f>SUM(Gantt!HB23:HF23)*$H23*8</f>
        <v>0</v>
      </c>
      <c r="HC23" s="73"/>
      <c r="HD23" s="73"/>
      <c r="HE23" s="73"/>
      <c r="HF23" s="73"/>
      <c r="HG23" s="73">
        <f>SUM(Gantt!HG23:HK23)*$H23*8</f>
        <v>0</v>
      </c>
      <c r="HH23" s="73"/>
      <c r="HI23" s="73"/>
      <c r="HJ23" s="73"/>
      <c r="HK23" s="73"/>
      <c r="HL23" s="73">
        <f>SUM(Gantt!HL23:HP23)*$H23*8</f>
        <v>0</v>
      </c>
      <c r="HM23" s="73"/>
      <c r="HN23" s="73"/>
      <c r="HO23" s="73"/>
      <c r="HP23" s="73"/>
      <c r="HQ23" s="73">
        <f>SUM(Gantt!HQ23:HU23)*$H23*8</f>
        <v>0</v>
      </c>
      <c r="HR23" s="73"/>
      <c r="HS23" s="73"/>
      <c r="HT23" s="73"/>
      <c r="HU23" s="73"/>
      <c r="HV23" s="73">
        <f>SUM(Gantt!HV23:HZ23)*$H23*8</f>
        <v>0</v>
      </c>
      <c r="HW23" s="73"/>
      <c r="HX23" s="73"/>
      <c r="HY23" s="73"/>
      <c r="HZ23" s="73"/>
      <c r="IA23" s="73">
        <f>SUM(Gantt!IA23:IE23)*$H23*8</f>
        <v>0</v>
      </c>
      <c r="IB23" s="73"/>
      <c r="IC23" s="73"/>
      <c r="ID23" s="73"/>
      <c r="IE23" s="73"/>
      <c r="IF23" s="73">
        <f>SUM(Gantt!IF23:IJ23)*$H23*8</f>
        <v>0</v>
      </c>
      <c r="IG23" s="73"/>
      <c r="IH23" s="73"/>
      <c r="II23" s="73"/>
      <c r="IJ23" s="73"/>
      <c r="IK23" s="73">
        <f>SUM(Gantt!IK23:IO23)*$H23*8</f>
        <v>0</v>
      </c>
      <c r="IL23" s="73"/>
      <c r="IM23" s="73"/>
      <c r="IN23" s="73"/>
      <c r="IO23" s="73"/>
      <c r="IP23" s="21"/>
    </row>
    <row r="24" spans="1:250" ht="9" customHeight="1">
      <c r="A24" s="7"/>
      <c r="B24" s="6"/>
      <c r="C24" s="6" t="str">
        <f>Gantt!C24</f>
        <v>Task</v>
      </c>
      <c r="D24" s="1"/>
      <c r="E24" s="11"/>
      <c r="F24" s="51"/>
      <c r="G24" s="1">
        <f>SUM(J24:IO24)</f>
        <v>0</v>
      </c>
      <c r="H24" s="1">
        <f>Gantt!H24</f>
        <v>0</v>
      </c>
      <c r="I24" s="12">
        <f t="shared" si="0"/>
        <v>0</v>
      </c>
      <c r="J24" s="73">
        <f>SUM(Gantt!J24:N24)*$H24*8</f>
        <v>0</v>
      </c>
      <c r="K24" s="73"/>
      <c r="L24" s="73"/>
      <c r="M24" s="73"/>
      <c r="N24" s="73"/>
      <c r="O24" s="73">
        <f>SUM(Gantt!O24:S24)*$H24*8</f>
        <v>0</v>
      </c>
      <c r="P24" s="73"/>
      <c r="Q24" s="73"/>
      <c r="R24" s="73"/>
      <c r="S24" s="73"/>
      <c r="T24" s="73">
        <f>SUM(Gantt!T24:X24)*$H24*8</f>
        <v>0</v>
      </c>
      <c r="U24" s="73"/>
      <c r="V24" s="73"/>
      <c r="W24" s="73"/>
      <c r="X24" s="73"/>
      <c r="Y24" s="73">
        <f>SUM(Gantt!Y24:AC24)*$H24*8</f>
        <v>0</v>
      </c>
      <c r="Z24" s="73"/>
      <c r="AA24" s="73"/>
      <c r="AB24" s="73"/>
      <c r="AC24" s="73"/>
      <c r="AD24" s="73">
        <f>SUM(Gantt!AD24:AH24)*$H24*8</f>
        <v>0</v>
      </c>
      <c r="AE24" s="73"/>
      <c r="AF24" s="73"/>
      <c r="AG24" s="73"/>
      <c r="AH24" s="73"/>
      <c r="AI24" s="73">
        <f>SUM(Gantt!AI24:AM24)*$H24*8</f>
        <v>0</v>
      </c>
      <c r="AJ24" s="73"/>
      <c r="AK24" s="73"/>
      <c r="AL24" s="73"/>
      <c r="AM24" s="73"/>
      <c r="AN24" s="73">
        <f>SUM(Gantt!AN24:AR24)*$H24*8</f>
        <v>0</v>
      </c>
      <c r="AO24" s="73"/>
      <c r="AP24" s="73"/>
      <c r="AQ24" s="73"/>
      <c r="AR24" s="73"/>
      <c r="AS24" s="73">
        <f>SUM(Gantt!AS24:AW24)*$H24*8</f>
        <v>0</v>
      </c>
      <c r="AT24" s="73"/>
      <c r="AU24" s="73"/>
      <c r="AV24" s="73"/>
      <c r="AW24" s="73"/>
      <c r="AX24" s="73">
        <f>SUM(Gantt!AX24:BB24)*$H24*8</f>
        <v>0</v>
      </c>
      <c r="AY24" s="73"/>
      <c r="AZ24" s="73"/>
      <c r="BA24" s="73"/>
      <c r="BB24" s="73"/>
      <c r="BC24" s="73">
        <f>SUM(Gantt!BC24:BG24)*$H24*8</f>
        <v>0</v>
      </c>
      <c r="BD24" s="73"/>
      <c r="BE24" s="73"/>
      <c r="BF24" s="73"/>
      <c r="BG24" s="73"/>
      <c r="BH24" s="73">
        <f>SUM(Gantt!BH24:BL24)*$H24*8</f>
        <v>0</v>
      </c>
      <c r="BI24" s="73"/>
      <c r="BJ24" s="73"/>
      <c r="BK24" s="73"/>
      <c r="BL24" s="73"/>
      <c r="BM24" s="73">
        <f>SUM(Gantt!BM24:BQ24)*$H24*8</f>
        <v>0</v>
      </c>
      <c r="BN24" s="73"/>
      <c r="BO24" s="73"/>
      <c r="BP24" s="73"/>
      <c r="BQ24" s="73"/>
      <c r="BR24" s="73">
        <f>SUM(Gantt!BR24:BV24)*$H24*8</f>
        <v>0</v>
      </c>
      <c r="BS24" s="73"/>
      <c r="BT24" s="73"/>
      <c r="BU24" s="73"/>
      <c r="BV24" s="73"/>
      <c r="BW24" s="73">
        <f>SUM(Gantt!BW24:CA24)*$H24*8</f>
        <v>0</v>
      </c>
      <c r="BX24" s="73"/>
      <c r="BY24" s="73"/>
      <c r="BZ24" s="73"/>
      <c r="CA24" s="73"/>
      <c r="CB24" s="73">
        <f>SUM(Gantt!CB24:CF24)*$H24*8</f>
        <v>0</v>
      </c>
      <c r="CC24" s="73"/>
      <c r="CD24" s="73"/>
      <c r="CE24" s="73"/>
      <c r="CF24" s="73"/>
      <c r="CG24" s="73">
        <f>SUM(Gantt!CG24:CK24)*$H24*8</f>
        <v>0</v>
      </c>
      <c r="CH24" s="73"/>
      <c r="CI24" s="73"/>
      <c r="CJ24" s="73"/>
      <c r="CK24" s="73"/>
      <c r="CL24" s="73">
        <f>SUM(Gantt!CL24:CP24)*$H24*8</f>
        <v>0</v>
      </c>
      <c r="CM24" s="73"/>
      <c r="CN24" s="73"/>
      <c r="CO24" s="73"/>
      <c r="CP24" s="73"/>
      <c r="CQ24" s="73">
        <f>SUM(Gantt!CQ24:CU24)*$H24*8</f>
        <v>0</v>
      </c>
      <c r="CR24" s="73"/>
      <c r="CS24" s="73"/>
      <c r="CT24" s="73"/>
      <c r="CU24" s="73"/>
      <c r="CV24" s="73">
        <f>SUM(Gantt!CV24:CZ24)*$H24*8</f>
        <v>0</v>
      </c>
      <c r="CW24" s="73"/>
      <c r="CX24" s="73"/>
      <c r="CY24" s="73"/>
      <c r="CZ24" s="73"/>
      <c r="DA24" s="73">
        <f>SUM(Gantt!DA24:DE24)*$H24*8</f>
        <v>0</v>
      </c>
      <c r="DB24" s="73"/>
      <c r="DC24" s="73"/>
      <c r="DD24" s="73"/>
      <c r="DE24" s="73"/>
      <c r="DF24" s="73">
        <f>SUM(Gantt!DF24:DJ24)*$H24*8</f>
        <v>0</v>
      </c>
      <c r="DG24" s="73"/>
      <c r="DH24" s="73"/>
      <c r="DI24" s="73"/>
      <c r="DJ24" s="73"/>
      <c r="DK24" s="73">
        <f>SUM(Gantt!DK24:DO24)*$H24*8</f>
        <v>0</v>
      </c>
      <c r="DL24" s="73"/>
      <c r="DM24" s="73"/>
      <c r="DN24" s="73"/>
      <c r="DO24" s="73"/>
      <c r="DP24" s="73">
        <f>SUM(Gantt!DP24:DT24)*$H24*8</f>
        <v>0</v>
      </c>
      <c r="DQ24" s="73"/>
      <c r="DR24" s="73"/>
      <c r="DS24" s="73"/>
      <c r="DT24" s="73"/>
      <c r="DU24" s="73">
        <f>SUM(Gantt!DU24:DY24)*$H24*8</f>
        <v>0</v>
      </c>
      <c r="DV24" s="73"/>
      <c r="DW24" s="73"/>
      <c r="DX24" s="73"/>
      <c r="DY24" s="73"/>
      <c r="DZ24" s="73">
        <f>SUM(Gantt!DZ24:ED24)*$H24*8</f>
        <v>0</v>
      </c>
      <c r="EA24" s="73"/>
      <c r="EB24" s="73"/>
      <c r="EC24" s="73"/>
      <c r="ED24" s="73"/>
      <c r="EE24" s="73">
        <f>SUM(Gantt!EE24:EI24)*$H24*8</f>
        <v>0</v>
      </c>
      <c r="EF24" s="73"/>
      <c r="EG24" s="73"/>
      <c r="EH24" s="73"/>
      <c r="EI24" s="73"/>
      <c r="EJ24" s="73">
        <f>SUM(Gantt!EJ24:EN24)*$H24*8</f>
        <v>0</v>
      </c>
      <c r="EK24" s="73"/>
      <c r="EL24" s="73"/>
      <c r="EM24" s="73"/>
      <c r="EN24" s="73"/>
      <c r="EO24" s="73">
        <f>SUM(Gantt!EO24:ES24)*$H24*8</f>
        <v>0</v>
      </c>
      <c r="EP24" s="73"/>
      <c r="EQ24" s="73"/>
      <c r="ER24" s="73"/>
      <c r="ES24" s="73"/>
      <c r="ET24" s="73">
        <f>SUM(Gantt!ET24:EX24)*$H24*8</f>
        <v>0</v>
      </c>
      <c r="EU24" s="73"/>
      <c r="EV24" s="73"/>
      <c r="EW24" s="73"/>
      <c r="EX24" s="73"/>
      <c r="EY24" s="73">
        <f>SUM(Gantt!EY24:FC24)*$H24*8</f>
        <v>0</v>
      </c>
      <c r="EZ24" s="73"/>
      <c r="FA24" s="73"/>
      <c r="FB24" s="73"/>
      <c r="FC24" s="73"/>
      <c r="FD24" s="73">
        <f>SUM(Gantt!FD24:FH24)*$H24*8</f>
        <v>0</v>
      </c>
      <c r="FE24" s="73"/>
      <c r="FF24" s="73"/>
      <c r="FG24" s="73"/>
      <c r="FH24" s="73"/>
      <c r="FI24" s="73">
        <f>SUM(Gantt!FI24:FM24)*$H24*8</f>
        <v>0</v>
      </c>
      <c r="FJ24" s="73"/>
      <c r="FK24" s="73"/>
      <c r="FL24" s="73"/>
      <c r="FM24" s="73"/>
      <c r="FN24" s="73">
        <f>SUM(Gantt!FN24:FR24)*$H24*8</f>
        <v>0</v>
      </c>
      <c r="FO24" s="73"/>
      <c r="FP24" s="73"/>
      <c r="FQ24" s="73"/>
      <c r="FR24" s="73"/>
      <c r="FS24" s="73">
        <f>SUM(Gantt!FS24:FW24)*$H24*8</f>
        <v>0</v>
      </c>
      <c r="FT24" s="73"/>
      <c r="FU24" s="73"/>
      <c r="FV24" s="73"/>
      <c r="FW24" s="73"/>
      <c r="FX24" s="73">
        <f>SUM(Gantt!FX24:GB24)*$H24*8</f>
        <v>0</v>
      </c>
      <c r="FY24" s="73"/>
      <c r="FZ24" s="73"/>
      <c r="GA24" s="73"/>
      <c r="GB24" s="73"/>
      <c r="GC24" s="73">
        <f>SUM(Gantt!GC24:GG24)*$H24*8</f>
        <v>0</v>
      </c>
      <c r="GD24" s="73"/>
      <c r="GE24" s="73"/>
      <c r="GF24" s="73"/>
      <c r="GG24" s="73"/>
      <c r="GH24" s="73">
        <f>SUM(Gantt!GH24:GL24)*$H24*8</f>
        <v>0</v>
      </c>
      <c r="GI24" s="73"/>
      <c r="GJ24" s="73"/>
      <c r="GK24" s="73"/>
      <c r="GL24" s="73"/>
      <c r="GM24" s="73">
        <f>SUM(Gantt!GM24:GQ24)*$H24*8</f>
        <v>0</v>
      </c>
      <c r="GN24" s="73"/>
      <c r="GO24" s="73"/>
      <c r="GP24" s="73"/>
      <c r="GQ24" s="73"/>
      <c r="GR24" s="73">
        <f>SUM(Gantt!GR24:GV24)*$H24*8</f>
        <v>0</v>
      </c>
      <c r="GS24" s="73"/>
      <c r="GT24" s="73"/>
      <c r="GU24" s="73"/>
      <c r="GV24" s="73"/>
      <c r="GW24" s="73">
        <f>SUM(Gantt!GW24:HA24)*$H24*8</f>
        <v>0</v>
      </c>
      <c r="GX24" s="73"/>
      <c r="GY24" s="73"/>
      <c r="GZ24" s="73"/>
      <c r="HA24" s="73"/>
      <c r="HB24" s="73">
        <f>SUM(Gantt!HB24:HF24)*$H24*8</f>
        <v>0</v>
      </c>
      <c r="HC24" s="73"/>
      <c r="HD24" s="73"/>
      <c r="HE24" s="73"/>
      <c r="HF24" s="73"/>
      <c r="HG24" s="73">
        <f>SUM(Gantt!HG24:HK24)*$H24*8</f>
        <v>0</v>
      </c>
      <c r="HH24" s="73"/>
      <c r="HI24" s="73"/>
      <c r="HJ24" s="73"/>
      <c r="HK24" s="73"/>
      <c r="HL24" s="73">
        <f>SUM(Gantt!HL24:HP24)*$H24*8</f>
        <v>0</v>
      </c>
      <c r="HM24" s="73"/>
      <c r="HN24" s="73"/>
      <c r="HO24" s="73"/>
      <c r="HP24" s="73"/>
      <c r="HQ24" s="73">
        <f>SUM(Gantt!HQ24:HU24)*$H24*8</f>
        <v>0</v>
      </c>
      <c r="HR24" s="73"/>
      <c r="HS24" s="73"/>
      <c r="HT24" s="73"/>
      <c r="HU24" s="73"/>
      <c r="HV24" s="73">
        <f>SUM(Gantt!HV24:HZ24)*$H24*8</f>
        <v>0</v>
      </c>
      <c r="HW24" s="73"/>
      <c r="HX24" s="73"/>
      <c r="HY24" s="73"/>
      <c r="HZ24" s="73"/>
      <c r="IA24" s="73">
        <f>SUM(Gantt!IA24:IE24)*$H24*8</f>
        <v>0</v>
      </c>
      <c r="IB24" s="73"/>
      <c r="IC24" s="73"/>
      <c r="ID24" s="73"/>
      <c r="IE24" s="73"/>
      <c r="IF24" s="73">
        <f>SUM(Gantt!IF24:IJ24)*$H24*8</f>
        <v>0</v>
      </c>
      <c r="IG24" s="73"/>
      <c r="IH24" s="73"/>
      <c r="II24" s="73"/>
      <c r="IJ24" s="73"/>
      <c r="IK24" s="73">
        <f>SUM(Gantt!IK24:IO24)*$H24*8</f>
        <v>0</v>
      </c>
      <c r="IL24" s="73"/>
      <c r="IM24" s="73"/>
      <c r="IN24" s="73"/>
      <c r="IO24" s="73"/>
      <c r="IP24" s="21"/>
    </row>
    <row r="25" spans="1:250" ht="9" customHeight="1">
      <c r="A25" s="7"/>
      <c r="B25" s="6"/>
      <c r="C25" s="6" t="str">
        <f>Gantt!C25</f>
        <v>Task</v>
      </c>
      <c r="D25" s="1"/>
      <c r="E25" s="11"/>
      <c r="F25" s="51"/>
      <c r="G25" s="1">
        <f>SUM(J25:IO25)</f>
        <v>0</v>
      </c>
      <c r="H25" s="1">
        <f>Gantt!H25</f>
        <v>0</v>
      </c>
      <c r="I25" s="12">
        <f t="shared" si="0"/>
        <v>0</v>
      </c>
      <c r="J25" s="73">
        <f>SUM(Gantt!J25:N25)*$H25*8</f>
        <v>0</v>
      </c>
      <c r="K25" s="73"/>
      <c r="L25" s="73"/>
      <c r="M25" s="73"/>
      <c r="N25" s="73"/>
      <c r="O25" s="73">
        <f>SUM(Gantt!O25:S25)*$H25*8</f>
        <v>0</v>
      </c>
      <c r="P25" s="73"/>
      <c r="Q25" s="73"/>
      <c r="R25" s="73"/>
      <c r="S25" s="73"/>
      <c r="T25" s="73">
        <f>SUM(Gantt!T25:X25)*$H25*8</f>
        <v>0</v>
      </c>
      <c r="U25" s="73"/>
      <c r="V25" s="73"/>
      <c r="W25" s="73"/>
      <c r="X25" s="73"/>
      <c r="Y25" s="73">
        <f>SUM(Gantt!Y25:AC25)*$H25*8</f>
        <v>0</v>
      </c>
      <c r="Z25" s="73"/>
      <c r="AA25" s="73"/>
      <c r="AB25" s="73"/>
      <c r="AC25" s="73"/>
      <c r="AD25" s="73">
        <f>SUM(Gantt!AD25:AH25)*$H25*8</f>
        <v>0</v>
      </c>
      <c r="AE25" s="73"/>
      <c r="AF25" s="73"/>
      <c r="AG25" s="73"/>
      <c r="AH25" s="73"/>
      <c r="AI25" s="73">
        <f>SUM(Gantt!AI25:AM25)*$H25*8</f>
        <v>0</v>
      </c>
      <c r="AJ25" s="73"/>
      <c r="AK25" s="73"/>
      <c r="AL25" s="73"/>
      <c r="AM25" s="73"/>
      <c r="AN25" s="73">
        <f>SUM(Gantt!AN25:AR25)*$H25*8</f>
        <v>0</v>
      </c>
      <c r="AO25" s="73"/>
      <c r="AP25" s="73"/>
      <c r="AQ25" s="73"/>
      <c r="AR25" s="73"/>
      <c r="AS25" s="73">
        <f>SUM(Gantt!AS25:AW25)*$H25*8</f>
        <v>0</v>
      </c>
      <c r="AT25" s="73"/>
      <c r="AU25" s="73"/>
      <c r="AV25" s="73"/>
      <c r="AW25" s="73"/>
      <c r="AX25" s="73">
        <f>SUM(Gantt!AX25:BB25)*$H25*8</f>
        <v>0</v>
      </c>
      <c r="AY25" s="73"/>
      <c r="AZ25" s="73"/>
      <c r="BA25" s="73"/>
      <c r="BB25" s="73"/>
      <c r="BC25" s="73">
        <f>SUM(Gantt!BC25:BG25)*$H25*8</f>
        <v>0</v>
      </c>
      <c r="BD25" s="73"/>
      <c r="BE25" s="73"/>
      <c r="BF25" s="73"/>
      <c r="BG25" s="73"/>
      <c r="BH25" s="73">
        <f>SUM(Gantt!BH25:BL25)*$H25*8</f>
        <v>0</v>
      </c>
      <c r="BI25" s="73"/>
      <c r="BJ25" s="73"/>
      <c r="BK25" s="73"/>
      <c r="BL25" s="73"/>
      <c r="BM25" s="73">
        <f>SUM(Gantt!BM25:BQ25)*$H25*8</f>
        <v>0</v>
      </c>
      <c r="BN25" s="73"/>
      <c r="BO25" s="73"/>
      <c r="BP25" s="73"/>
      <c r="BQ25" s="73"/>
      <c r="BR25" s="73">
        <f>SUM(Gantt!BR25:BV25)*$H25*8</f>
        <v>0</v>
      </c>
      <c r="BS25" s="73"/>
      <c r="BT25" s="73"/>
      <c r="BU25" s="73"/>
      <c r="BV25" s="73"/>
      <c r="BW25" s="73">
        <f>SUM(Gantt!BW25:CA25)*$H25*8</f>
        <v>0</v>
      </c>
      <c r="BX25" s="73"/>
      <c r="BY25" s="73"/>
      <c r="BZ25" s="73"/>
      <c r="CA25" s="73"/>
      <c r="CB25" s="73">
        <f>SUM(Gantt!CB25:CF25)*$H25*8</f>
        <v>0</v>
      </c>
      <c r="CC25" s="73"/>
      <c r="CD25" s="73"/>
      <c r="CE25" s="73"/>
      <c r="CF25" s="73"/>
      <c r="CG25" s="73">
        <f>SUM(Gantt!CG25:CK25)*$H25*8</f>
        <v>0</v>
      </c>
      <c r="CH25" s="73"/>
      <c r="CI25" s="73"/>
      <c r="CJ25" s="73"/>
      <c r="CK25" s="73"/>
      <c r="CL25" s="73">
        <f>SUM(Gantt!CL25:CP25)*$H25*8</f>
        <v>0</v>
      </c>
      <c r="CM25" s="73"/>
      <c r="CN25" s="73"/>
      <c r="CO25" s="73"/>
      <c r="CP25" s="73"/>
      <c r="CQ25" s="73">
        <f>SUM(Gantt!CQ25:CU25)*$H25*8</f>
        <v>0</v>
      </c>
      <c r="CR25" s="73"/>
      <c r="CS25" s="73"/>
      <c r="CT25" s="73"/>
      <c r="CU25" s="73"/>
      <c r="CV25" s="73">
        <f>SUM(Gantt!CV25:CZ25)*$H25*8</f>
        <v>0</v>
      </c>
      <c r="CW25" s="73"/>
      <c r="CX25" s="73"/>
      <c r="CY25" s="73"/>
      <c r="CZ25" s="73"/>
      <c r="DA25" s="73">
        <f>SUM(Gantt!DA25:DE25)*$H25*8</f>
        <v>0</v>
      </c>
      <c r="DB25" s="73"/>
      <c r="DC25" s="73"/>
      <c r="DD25" s="73"/>
      <c r="DE25" s="73"/>
      <c r="DF25" s="73">
        <f>SUM(Gantt!DF25:DJ25)*$H25*8</f>
        <v>0</v>
      </c>
      <c r="DG25" s="73"/>
      <c r="DH25" s="73"/>
      <c r="DI25" s="73"/>
      <c r="DJ25" s="73"/>
      <c r="DK25" s="73">
        <f>SUM(Gantt!DK25:DO25)*$H25*8</f>
        <v>0</v>
      </c>
      <c r="DL25" s="73"/>
      <c r="DM25" s="73"/>
      <c r="DN25" s="73"/>
      <c r="DO25" s="73"/>
      <c r="DP25" s="73">
        <f>SUM(Gantt!DP25:DT25)*$H25*8</f>
        <v>0</v>
      </c>
      <c r="DQ25" s="73"/>
      <c r="DR25" s="73"/>
      <c r="DS25" s="73"/>
      <c r="DT25" s="73"/>
      <c r="DU25" s="73">
        <f>SUM(Gantt!DU25:DY25)*$H25*8</f>
        <v>0</v>
      </c>
      <c r="DV25" s="73"/>
      <c r="DW25" s="73"/>
      <c r="DX25" s="73"/>
      <c r="DY25" s="73"/>
      <c r="DZ25" s="73">
        <f>SUM(Gantt!DZ25:ED25)*$H25*8</f>
        <v>0</v>
      </c>
      <c r="EA25" s="73"/>
      <c r="EB25" s="73"/>
      <c r="EC25" s="73"/>
      <c r="ED25" s="73"/>
      <c r="EE25" s="73">
        <f>SUM(Gantt!EE25:EI25)*$H25*8</f>
        <v>0</v>
      </c>
      <c r="EF25" s="73"/>
      <c r="EG25" s="73"/>
      <c r="EH25" s="73"/>
      <c r="EI25" s="73"/>
      <c r="EJ25" s="73">
        <f>SUM(Gantt!EJ25:EN25)*$H25*8</f>
        <v>0</v>
      </c>
      <c r="EK25" s="73"/>
      <c r="EL25" s="73"/>
      <c r="EM25" s="73"/>
      <c r="EN25" s="73"/>
      <c r="EO25" s="73">
        <f>SUM(Gantt!EO25:ES25)*$H25*8</f>
        <v>0</v>
      </c>
      <c r="EP25" s="73"/>
      <c r="EQ25" s="73"/>
      <c r="ER25" s="73"/>
      <c r="ES25" s="73"/>
      <c r="ET25" s="73">
        <f>SUM(Gantt!ET25:EX25)*$H25*8</f>
        <v>0</v>
      </c>
      <c r="EU25" s="73"/>
      <c r="EV25" s="73"/>
      <c r="EW25" s="73"/>
      <c r="EX25" s="73"/>
      <c r="EY25" s="73">
        <f>SUM(Gantt!EY25:FC25)*$H25*8</f>
        <v>0</v>
      </c>
      <c r="EZ25" s="73"/>
      <c r="FA25" s="73"/>
      <c r="FB25" s="73"/>
      <c r="FC25" s="73"/>
      <c r="FD25" s="73">
        <f>SUM(Gantt!FD25:FH25)*$H25*8</f>
        <v>0</v>
      </c>
      <c r="FE25" s="73"/>
      <c r="FF25" s="73"/>
      <c r="FG25" s="73"/>
      <c r="FH25" s="73"/>
      <c r="FI25" s="73">
        <f>SUM(Gantt!FI25:FM25)*$H25*8</f>
        <v>0</v>
      </c>
      <c r="FJ25" s="73"/>
      <c r="FK25" s="73"/>
      <c r="FL25" s="73"/>
      <c r="FM25" s="73"/>
      <c r="FN25" s="73">
        <f>SUM(Gantt!FN25:FR25)*$H25*8</f>
        <v>0</v>
      </c>
      <c r="FO25" s="73"/>
      <c r="FP25" s="73"/>
      <c r="FQ25" s="73"/>
      <c r="FR25" s="73"/>
      <c r="FS25" s="73">
        <f>SUM(Gantt!FS25:FW25)*$H25*8</f>
        <v>0</v>
      </c>
      <c r="FT25" s="73"/>
      <c r="FU25" s="73"/>
      <c r="FV25" s="73"/>
      <c r="FW25" s="73"/>
      <c r="FX25" s="73">
        <f>SUM(Gantt!FX25:GB25)*$H25*8</f>
        <v>0</v>
      </c>
      <c r="FY25" s="73"/>
      <c r="FZ25" s="73"/>
      <c r="GA25" s="73"/>
      <c r="GB25" s="73"/>
      <c r="GC25" s="73">
        <f>SUM(Gantt!GC25:GG25)*$H25*8</f>
        <v>0</v>
      </c>
      <c r="GD25" s="73"/>
      <c r="GE25" s="73"/>
      <c r="GF25" s="73"/>
      <c r="GG25" s="73"/>
      <c r="GH25" s="73">
        <f>SUM(Gantt!GH25:GL25)*$H25*8</f>
        <v>0</v>
      </c>
      <c r="GI25" s="73"/>
      <c r="GJ25" s="73"/>
      <c r="GK25" s="73"/>
      <c r="GL25" s="73"/>
      <c r="GM25" s="73">
        <f>SUM(Gantt!GM25:GQ25)*$H25*8</f>
        <v>0</v>
      </c>
      <c r="GN25" s="73"/>
      <c r="GO25" s="73"/>
      <c r="GP25" s="73"/>
      <c r="GQ25" s="73"/>
      <c r="GR25" s="73">
        <f>SUM(Gantt!GR25:GV25)*$H25*8</f>
        <v>0</v>
      </c>
      <c r="GS25" s="73"/>
      <c r="GT25" s="73"/>
      <c r="GU25" s="73"/>
      <c r="GV25" s="73"/>
      <c r="GW25" s="73">
        <f>SUM(Gantt!GW25:HA25)*$H25*8</f>
        <v>0</v>
      </c>
      <c r="GX25" s="73"/>
      <c r="GY25" s="73"/>
      <c r="GZ25" s="73"/>
      <c r="HA25" s="73"/>
      <c r="HB25" s="73">
        <f>SUM(Gantt!HB25:HF25)*$H25*8</f>
        <v>0</v>
      </c>
      <c r="HC25" s="73"/>
      <c r="HD25" s="73"/>
      <c r="HE25" s="73"/>
      <c r="HF25" s="73"/>
      <c r="HG25" s="73">
        <f>SUM(Gantt!HG25:HK25)*$H25*8</f>
        <v>0</v>
      </c>
      <c r="HH25" s="73"/>
      <c r="HI25" s="73"/>
      <c r="HJ25" s="73"/>
      <c r="HK25" s="73"/>
      <c r="HL25" s="73">
        <f>SUM(Gantt!HL25:HP25)*$H25*8</f>
        <v>0</v>
      </c>
      <c r="HM25" s="73"/>
      <c r="HN25" s="73"/>
      <c r="HO25" s="73"/>
      <c r="HP25" s="73"/>
      <c r="HQ25" s="73">
        <f>SUM(Gantt!HQ25:HU25)*$H25*8</f>
        <v>0</v>
      </c>
      <c r="HR25" s="73"/>
      <c r="HS25" s="73"/>
      <c r="HT25" s="73"/>
      <c r="HU25" s="73"/>
      <c r="HV25" s="73">
        <f>SUM(Gantt!HV25:HZ25)*$H25*8</f>
        <v>0</v>
      </c>
      <c r="HW25" s="73"/>
      <c r="HX25" s="73"/>
      <c r="HY25" s="73"/>
      <c r="HZ25" s="73"/>
      <c r="IA25" s="73">
        <f>SUM(Gantt!IA25:IE25)*$H25*8</f>
        <v>0</v>
      </c>
      <c r="IB25" s="73"/>
      <c r="IC25" s="73"/>
      <c r="ID25" s="73"/>
      <c r="IE25" s="73"/>
      <c r="IF25" s="73">
        <f>SUM(Gantt!IF25:IJ25)*$H25*8</f>
        <v>0</v>
      </c>
      <c r="IG25" s="73"/>
      <c r="IH25" s="73"/>
      <c r="II25" s="73"/>
      <c r="IJ25" s="73"/>
      <c r="IK25" s="73">
        <f>SUM(Gantt!IK25:IO25)*$H25*8</f>
        <v>0</v>
      </c>
      <c r="IL25" s="73"/>
      <c r="IM25" s="73"/>
      <c r="IN25" s="73"/>
      <c r="IO25" s="73"/>
      <c r="IP25" s="21"/>
    </row>
    <row r="26" spans="1:250" ht="9" customHeight="1">
      <c r="A26" s="7"/>
      <c r="B26" s="6"/>
      <c r="C26" s="6" t="str">
        <f>Gantt!C26</f>
        <v>Task</v>
      </c>
      <c r="D26" s="1"/>
      <c r="E26" s="11"/>
      <c r="F26" s="51"/>
      <c r="G26" s="1">
        <f>SUM(J26:IO26)</f>
        <v>0</v>
      </c>
      <c r="H26" s="1">
        <f>Gantt!H26</f>
        <v>0</v>
      </c>
      <c r="I26" s="12">
        <f t="shared" si="0"/>
        <v>0</v>
      </c>
      <c r="J26" s="73">
        <f>SUM(Gantt!J26:N26)*$H26*8</f>
        <v>0</v>
      </c>
      <c r="K26" s="73"/>
      <c r="L26" s="73"/>
      <c r="M26" s="73"/>
      <c r="N26" s="73"/>
      <c r="O26" s="73">
        <f>SUM(Gantt!O26:S26)*$H26*8</f>
        <v>0</v>
      </c>
      <c r="P26" s="73"/>
      <c r="Q26" s="73"/>
      <c r="R26" s="73"/>
      <c r="S26" s="73"/>
      <c r="T26" s="73">
        <f>SUM(Gantt!T26:X26)*$H26*8</f>
        <v>0</v>
      </c>
      <c r="U26" s="73"/>
      <c r="V26" s="73"/>
      <c r="W26" s="73"/>
      <c r="X26" s="73"/>
      <c r="Y26" s="73">
        <f>SUM(Gantt!Y26:AC26)*$H26*8</f>
        <v>0</v>
      </c>
      <c r="Z26" s="73"/>
      <c r="AA26" s="73"/>
      <c r="AB26" s="73"/>
      <c r="AC26" s="73"/>
      <c r="AD26" s="73">
        <f>SUM(Gantt!AD26:AH26)*$H26*8</f>
        <v>0</v>
      </c>
      <c r="AE26" s="73"/>
      <c r="AF26" s="73"/>
      <c r="AG26" s="73"/>
      <c r="AH26" s="73"/>
      <c r="AI26" s="73">
        <f>SUM(Gantt!AI26:AM26)*$H26*8</f>
        <v>0</v>
      </c>
      <c r="AJ26" s="73"/>
      <c r="AK26" s="73"/>
      <c r="AL26" s="73"/>
      <c r="AM26" s="73"/>
      <c r="AN26" s="73">
        <f>SUM(Gantt!AN26:AR26)*$H26*8</f>
        <v>0</v>
      </c>
      <c r="AO26" s="73"/>
      <c r="AP26" s="73"/>
      <c r="AQ26" s="73"/>
      <c r="AR26" s="73"/>
      <c r="AS26" s="73">
        <f>SUM(Gantt!AS26:AW26)*$H26*8</f>
        <v>0</v>
      </c>
      <c r="AT26" s="73"/>
      <c r="AU26" s="73"/>
      <c r="AV26" s="73"/>
      <c r="AW26" s="73"/>
      <c r="AX26" s="73">
        <f>SUM(Gantt!AX26:BB26)*$H26*8</f>
        <v>0</v>
      </c>
      <c r="AY26" s="73"/>
      <c r="AZ26" s="73"/>
      <c r="BA26" s="73"/>
      <c r="BB26" s="73"/>
      <c r="BC26" s="73">
        <f>SUM(Gantt!BC26:BG26)*$H26*8</f>
        <v>0</v>
      </c>
      <c r="BD26" s="73"/>
      <c r="BE26" s="73"/>
      <c r="BF26" s="73"/>
      <c r="BG26" s="73"/>
      <c r="BH26" s="73">
        <f>SUM(Gantt!BH26:BL26)*$H26*8</f>
        <v>0</v>
      </c>
      <c r="BI26" s="73"/>
      <c r="BJ26" s="73"/>
      <c r="BK26" s="73"/>
      <c r="BL26" s="73"/>
      <c r="BM26" s="73">
        <f>SUM(Gantt!BM26:BQ26)*$H26*8</f>
        <v>0</v>
      </c>
      <c r="BN26" s="73"/>
      <c r="BO26" s="73"/>
      <c r="BP26" s="73"/>
      <c r="BQ26" s="73"/>
      <c r="BR26" s="73">
        <f>SUM(Gantt!BR26:BV26)*$H26*8</f>
        <v>0</v>
      </c>
      <c r="BS26" s="73"/>
      <c r="BT26" s="73"/>
      <c r="BU26" s="73"/>
      <c r="BV26" s="73"/>
      <c r="BW26" s="73">
        <f>SUM(Gantt!BW26:CA26)*$H26*8</f>
        <v>0</v>
      </c>
      <c r="BX26" s="73"/>
      <c r="BY26" s="73"/>
      <c r="BZ26" s="73"/>
      <c r="CA26" s="73"/>
      <c r="CB26" s="73">
        <f>SUM(Gantt!CB26:CF26)*$H26*8</f>
        <v>0</v>
      </c>
      <c r="CC26" s="73"/>
      <c r="CD26" s="73"/>
      <c r="CE26" s="73"/>
      <c r="CF26" s="73"/>
      <c r="CG26" s="73">
        <f>SUM(Gantt!CG26:CK26)*$H26*8</f>
        <v>0</v>
      </c>
      <c r="CH26" s="73"/>
      <c r="CI26" s="73"/>
      <c r="CJ26" s="73"/>
      <c r="CK26" s="73"/>
      <c r="CL26" s="73">
        <f>SUM(Gantt!CL26:CP26)*$H26*8</f>
        <v>0</v>
      </c>
      <c r="CM26" s="73"/>
      <c r="CN26" s="73"/>
      <c r="CO26" s="73"/>
      <c r="CP26" s="73"/>
      <c r="CQ26" s="73">
        <f>SUM(Gantt!CQ26:CU26)*$H26*8</f>
        <v>0</v>
      </c>
      <c r="CR26" s="73"/>
      <c r="CS26" s="73"/>
      <c r="CT26" s="73"/>
      <c r="CU26" s="73"/>
      <c r="CV26" s="73">
        <f>SUM(Gantt!CV26:CZ26)*$H26*8</f>
        <v>0</v>
      </c>
      <c r="CW26" s="73"/>
      <c r="CX26" s="73"/>
      <c r="CY26" s="73"/>
      <c r="CZ26" s="73"/>
      <c r="DA26" s="73">
        <f>SUM(Gantt!DA26:DE26)*$H26*8</f>
        <v>0</v>
      </c>
      <c r="DB26" s="73"/>
      <c r="DC26" s="73"/>
      <c r="DD26" s="73"/>
      <c r="DE26" s="73"/>
      <c r="DF26" s="73">
        <f>SUM(Gantt!DF26:DJ26)*$H26*8</f>
        <v>0</v>
      </c>
      <c r="DG26" s="73"/>
      <c r="DH26" s="73"/>
      <c r="DI26" s="73"/>
      <c r="DJ26" s="73"/>
      <c r="DK26" s="73">
        <f>SUM(Gantt!DK26:DO26)*$H26*8</f>
        <v>0</v>
      </c>
      <c r="DL26" s="73"/>
      <c r="DM26" s="73"/>
      <c r="DN26" s="73"/>
      <c r="DO26" s="73"/>
      <c r="DP26" s="73">
        <f>SUM(Gantt!DP26:DT26)*$H26*8</f>
        <v>0</v>
      </c>
      <c r="DQ26" s="73"/>
      <c r="DR26" s="73"/>
      <c r="DS26" s="73"/>
      <c r="DT26" s="73"/>
      <c r="DU26" s="73">
        <f>SUM(Gantt!DU26:DY26)*$H26*8</f>
        <v>0</v>
      </c>
      <c r="DV26" s="73"/>
      <c r="DW26" s="73"/>
      <c r="DX26" s="73"/>
      <c r="DY26" s="73"/>
      <c r="DZ26" s="73">
        <f>SUM(Gantt!DZ26:ED26)*$H26*8</f>
        <v>0</v>
      </c>
      <c r="EA26" s="73"/>
      <c r="EB26" s="73"/>
      <c r="EC26" s="73"/>
      <c r="ED26" s="73"/>
      <c r="EE26" s="73">
        <f>SUM(Gantt!EE26:EI26)*$H26*8</f>
        <v>0</v>
      </c>
      <c r="EF26" s="73"/>
      <c r="EG26" s="73"/>
      <c r="EH26" s="73"/>
      <c r="EI26" s="73"/>
      <c r="EJ26" s="73">
        <f>SUM(Gantt!EJ26:EN26)*$H26*8</f>
        <v>0</v>
      </c>
      <c r="EK26" s="73"/>
      <c r="EL26" s="73"/>
      <c r="EM26" s="73"/>
      <c r="EN26" s="73"/>
      <c r="EO26" s="73">
        <f>SUM(Gantt!EO26:ES26)*$H26*8</f>
        <v>0</v>
      </c>
      <c r="EP26" s="73"/>
      <c r="EQ26" s="73"/>
      <c r="ER26" s="73"/>
      <c r="ES26" s="73"/>
      <c r="ET26" s="73">
        <f>SUM(Gantt!ET26:EX26)*$H26*8</f>
        <v>0</v>
      </c>
      <c r="EU26" s="73"/>
      <c r="EV26" s="73"/>
      <c r="EW26" s="73"/>
      <c r="EX26" s="73"/>
      <c r="EY26" s="73">
        <f>SUM(Gantt!EY26:FC26)*$H26*8</f>
        <v>0</v>
      </c>
      <c r="EZ26" s="73"/>
      <c r="FA26" s="73"/>
      <c r="FB26" s="73"/>
      <c r="FC26" s="73"/>
      <c r="FD26" s="73">
        <f>SUM(Gantt!FD26:FH26)*$H26*8</f>
        <v>0</v>
      </c>
      <c r="FE26" s="73"/>
      <c r="FF26" s="73"/>
      <c r="FG26" s="73"/>
      <c r="FH26" s="73"/>
      <c r="FI26" s="73">
        <f>SUM(Gantt!FI26:FM26)*$H26*8</f>
        <v>0</v>
      </c>
      <c r="FJ26" s="73"/>
      <c r="FK26" s="73"/>
      <c r="FL26" s="73"/>
      <c r="FM26" s="73"/>
      <c r="FN26" s="73">
        <f>SUM(Gantt!FN26:FR26)*$H26*8</f>
        <v>0</v>
      </c>
      <c r="FO26" s="73"/>
      <c r="FP26" s="73"/>
      <c r="FQ26" s="73"/>
      <c r="FR26" s="73"/>
      <c r="FS26" s="73">
        <f>SUM(Gantt!FS26:FW26)*$H26*8</f>
        <v>0</v>
      </c>
      <c r="FT26" s="73"/>
      <c r="FU26" s="73"/>
      <c r="FV26" s="73"/>
      <c r="FW26" s="73"/>
      <c r="FX26" s="73">
        <f>SUM(Gantt!FX26:GB26)*$H26*8</f>
        <v>0</v>
      </c>
      <c r="FY26" s="73"/>
      <c r="FZ26" s="73"/>
      <c r="GA26" s="73"/>
      <c r="GB26" s="73"/>
      <c r="GC26" s="73">
        <f>SUM(Gantt!GC26:GG26)*$H26*8</f>
        <v>0</v>
      </c>
      <c r="GD26" s="73"/>
      <c r="GE26" s="73"/>
      <c r="GF26" s="73"/>
      <c r="GG26" s="73"/>
      <c r="GH26" s="73">
        <f>SUM(Gantt!GH26:GL26)*$H26*8</f>
        <v>0</v>
      </c>
      <c r="GI26" s="73"/>
      <c r="GJ26" s="73"/>
      <c r="GK26" s="73"/>
      <c r="GL26" s="73"/>
      <c r="GM26" s="73">
        <f>SUM(Gantt!GM26:GQ26)*$H26*8</f>
        <v>0</v>
      </c>
      <c r="GN26" s="73"/>
      <c r="GO26" s="73"/>
      <c r="GP26" s="73"/>
      <c r="GQ26" s="73"/>
      <c r="GR26" s="73">
        <f>SUM(Gantt!GR26:GV26)*$H26*8</f>
        <v>0</v>
      </c>
      <c r="GS26" s="73"/>
      <c r="GT26" s="73"/>
      <c r="GU26" s="73"/>
      <c r="GV26" s="73"/>
      <c r="GW26" s="73">
        <f>SUM(Gantt!GW26:HA26)*$H26*8</f>
        <v>0</v>
      </c>
      <c r="GX26" s="73"/>
      <c r="GY26" s="73"/>
      <c r="GZ26" s="73"/>
      <c r="HA26" s="73"/>
      <c r="HB26" s="73">
        <f>SUM(Gantt!HB26:HF26)*$H26*8</f>
        <v>0</v>
      </c>
      <c r="HC26" s="73"/>
      <c r="HD26" s="73"/>
      <c r="HE26" s="73"/>
      <c r="HF26" s="73"/>
      <c r="HG26" s="73">
        <f>SUM(Gantt!HG26:HK26)*$H26*8</f>
        <v>0</v>
      </c>
      <c r="HH26" s="73"/>
      <c r="HI26" s="73"/>
      <c r="HJ26" s="73"/>
      <c r="HK26" s="73"/>
      <c r="HL26" s="73">
        <f>SUM(Gantt!HL26:HP26)*$H26*8</f>
        <v>0</v>
      </c>
      <c r="HM26" s="73"/>
      <c r="HN26" s="73"/>
      <c r="HO26" s="73"/>
      <c r="HP26" s="73"/>
      <c r="HQ26" s="73">
        <f>SUM(Gantt!HQ26:HU26)*$H26*8</f>
        <v>0</v>
      </c>
      <c r="HR26" s="73"/>
      <c r="HS26" s="73"/>
      <c r="HT26" s="73"/>
      <c r="HU26" s="73"/>
      <c r="HV26" s="73">
        <f>SUM(Gantt!HV26:HZ26)*$H26*8</f>
        <v>0</v>
      </c>
      <c r="HW26" s="73"/>
      <c r="HX26" s="73"/>
      <c r="HY26" s="73"/>
      <c r="HZ26" s="73"/>
      <c r="IA26" s="73">
        <f>SUM(Gantt!IA26:IE26)*$H26*8</f>
        <v>0</v>
      </c>
      <c r="IB26" s="73"/>
      <c r="IC26" s="73"/>
      <c r="ID26" s="73"/>
      <c r="IE26" s="73"/>
      <c r="IF26" s="73">
        <f>SUM(Gantt!IF26:IJ26)*$H26*8</f>
        <v>0</v>
      </c>
      <c r="IG26" s="73"/>
      <c r="IH26" s="73"/>
      <c r="II26" s="73"/>
      <c r="IJ26" s="73"/>
      <c r="IK26" s="73">
        <f>SUM(Gantt!IK26:IO26)*$H26*8</f>
        <v>0</v>
      </c>
      <c r="IL26" s="73"/>
      <c r="IM26" s="73"/>
      <c r="IN26" s="73"/>
      <c r="IO26" s="73"/>
      <c r="IP26" s="21"/>
    </row>
    <row r="27" spans="1:250" ht="9" customHeight="1">
      <c r="A27" s="7"/>
      <c r="B27" s="6"/>
      <c r="C27" s="6" t="str">
        <f>Gantt!C27</f>
        <v>Task</v>
      </c>
      <c r="D27" s="1"/>
      <c r="E27" s="11"/>
      <c r="F27" s="51"/>
      <c r="G27" s="1">
        <f>SUM(J27:IO27)</f>
        <v>0</v>
      </c>
      <c r="H27" s="1">
        <f>Gantt!H27</f>
        <v>0</v>
      </c>
      <c r="I27" s="12">
        <f t="shared" si="0"/>
        <v>0</v>
      </c>
      <c r="J27" s="73">
        <f>SUM(Gantt!J27:N27)*$H27*8</f>
        <v>0</v>
      </c>
      <c r="K27" s="73"/>
      <c r="L27" s="73"/>
      <c r="M27" s="73"/>
      <c r="N27" s="73"/>
      <c r="O27" s="73">
        <f>SUM(Gantt!O27:S27)*$H27*8</f>
        <v>0</v>
      </c>
      <c r="P27" s="73"/>
      <c r="Q27" s="73"/>
      <c r="R27" s="73"/>
      <c r="S27" s="73"/>
      <c r="T27" s="73">
        <f>SUM(Gantt!T27:X27)*$H27*8</f>
        <v>0</v>
      </c>
      <c r="U27" s="73"/>
      <c r="V27" s="73"/>
      <c r="W27" s="73"/>
      <c r="X27" s="73"/>
      <c r="Y27" s="73">
        <f>SUM(Gantt!Y27:AC27)*$H27*8</f>
        <v>0</v>
      </c>
      <c r="Z27" s="73"/>
      <c r="AA27" s="73"/>
      <c r="AB27" s="73"/>
      <c r="AC27" s="73"/>
      <c r="AD27" s="73">
        <f>SUM(Gantt!AD27:AH27)*$H27*8</f>
        <v>0</v>
      </c>
      <c r="AE27" s="73"/>
      <c r="AF27" s="73"/>
      <c r="AG27" s="73"/>
      <c r="AH27" s="73"/>
      <c r="AI27" s="73">
        <f>SUM(Gantt!AI27:AM27)*$H27*8</f>
        <v>0</v>
      </c>
      <c r="AJ27" s="73"/>
      <c r="AK27" s="73"/>
      <c r="AL27" s="73"/>
      <c r="AM27" s="73"/>
      <c r="AN27" s="73">
        <f>SUM(Gantt!AN27:AR27)*$H27*8</f>
        <v>0</v>
      </c>
      <c r="AO27" s="73"/>
      <c r="AP27" s="73"/>
      <c r="AQ27" s="73"/>
      <c r="AR27" s="73"/>
      <c r="AS27" s="73">
        <f>SUM(Gantt!AS27:AW27)*$H27*8</f>
        <v>0</v>
      </c>
      <c r="AT27" s="73"/>
      <c r="AU27" s="73"/>
      <c r="AV27" s="73"/>
      <c r="AW27" s="73"/>
      <c r="AX27" s="73">
        <f>SUM(Gantt!AX27:BB27)*$H27*8</f>
        <v>0</v>
      </c>
      <c r="AY27" s="73"/>
      <c r="AZ27" s="73"/>
      <c r="BA27" s="73"/>
      <c r="BB27" s="73"/>
      <c r="BC27" s="73">
        <f>SUM(Gantt!BC27:BG27)*$H27*8</f>
        <v>0</v>
      </c>
      <c r="BD27" s="73"/>
      <c r="BE27" s="73"/>
      <c r="BF27" s="73"/>
      <c r="BG27" s="73"/>
      <c r="BH27" s="73">
        <f>SUM(Gantt!BH27:BL27)*$H27*8</f>
        <v>0</v>
      </c>
      <c r="BI27" s="73"/>
      <c r="BJ27" s="73"/>
      <c r="BK27" s="73"/>
      <c r="BL27" s="73"/>
      <c r="BM27" s="73">
        <f>SUM(Gantt!BM27:BQ27)*$H27*8</f>
        <v>0</v>
      </c>
      <c r="BN27" s="73"/>
      <c r="BO27" s="73"/>
      <c r="BP27" s="73"/>
      <c r="BQ27" s="73"/>
      <c r="BR27" s="73">
        <f>SUM(Gantt!BR27:BV27)*$H27*8</f>
        <v>0</v>
      </c>
      <c r="BS27" s="73"/>
      <c r="BT27" s="73"/>
      <c r="BU27" s="73"/>
      <c r="BV27" s="73"/>
      <c r="BW27" s="73">
        <f>SUM(Gantt!BW27:CA27)*$H27*8</f>
        <v>0</v>
      </c>
      <c r="BX27" s="73"/>
      <c r="BY27" s="73"/>
      <c r="BZ27" s="73"/>
      <c r="CA27" s="73"/>
      <c r="CB27" s="73">
        <f>SUM(Gantt!CB27:CF27)*$H27*8</f>
        <v>0</v>
      </c>
      <c r="CC27" s="73"/>
      <c r="CD27" s="73"/>
      <c r="CE27" s="73"/>
      <c r="CF27" s="73"/>
      <c r="CG27" s="73">
        <f>SUM(Gantt!CG27:CK27)*$H27*8</f>
        <v>0</v>
      </c>
      <c r="CH27" s="73"/>
      <c r="CI27" s="73"/>
      <c r="CJ27" s="73"/>
      <c r="CK27" s="73"/>
      <c r="CL27" s="73">
        <f>SUM(Gantt!CL27:CP27)*$H27*8</f>
        <v>0</v>
      </c>
      <c r="CM27" s="73"/>
      <c r="CN27" s="73"/>
      <c r="CO27" s="73"/>
      <c r="CP27" s="73"/>
      <c r="CQ27" s="73">
        <f>SUM(Gantt!CQ27:CU27)*$H27*8</f>
        <v>0</v>
      </c>
      <c r="CR27" s="73"/>
      <c r="CS27" s="73"/>
      <c r="CT27" s="73"/>
      <c r="CU27" s="73"/>
      <c r="CV27" s="73">
        <f>SUM(Gantt!CV27:CZ27)*$H27*8</f>
        <v>0</v>
      </c>
      <c r="CW27" s="73"/>
      <c r="CX27" s="73"/>
      <c r="CY27" s="73"/>
      <c r="CZ27" s="73"/>
      <c r="DA27" s="73">
        <f>SUM(Gantt!DA27:DE27)*$H27*8</f>
        <v>0</v>
      </c>
      <c r="DB27" s="73"/>
      <c r="DC27" s="73"/>
      <c r="DD27" s="73"/>
      <c r="DE27" s="73"/>
      <c r="DF27" s="73">
        <f>SUM(Gantt!DF27:DJ27)*$H27*8</f>
        <v>0</v>
      </c>
      <c r="DG27" s="73"/>
      <c r="DH27" s="73"/>
      <c r="DI27" s="73"/>
      <c r="DJ27" s="73"/>
      <c r="DK27" s="73">
        <f>SUM(Gantt!DK27:DO27)*$H27*8</f>
        <v>0</v>
      </c>
      <c r="DL27" s="73"/>
      <c r="DM27" s="73"/>
      <c r="DN27" s="73"/>
      <c r="DO27" s="73"/>
      <c r="DP27" s="73">
        <f>SUM(Gantt!DP27:DT27)*$H27*8</f>
        <v>0</v>
      </c>
      <c r="DQ27" s="73"/>
      <c r="DR27" s="73"/>
      <c r="DS27" s="73"/>
      <c r="DT27" s="73"/>
      <c r="DU27" s="73">
        <f>SUM(Gantt!DU27:DY27)*$H27*8</f>
        <v>0</v>
      </c>
      <c r="DV27" s="73"/>
      <c r="DW27" s="73"/>
      <c r="DX27" s="73"/>
      <c r="DY27" s="73"/>
      <c r="DZ27" s="73">
        <f>SUM(Gantt!DZ27:ED27)*$H27*8</f>
        <v>0</v>
      </c>
      <c r="EA27" s="73"/>
      <c r="EB27" s="73"/>
      <c r="EC27" s="73"/>
      <c r="ED27" s="73"/>
      <c r="EE27" s="73">
        <f>SUM(Gantt!EE27:EI27)*$H27*8</f>
        <v>0</v>
      </c>
      <c r="EF27" s="73"/>
      <c r="EG27" s="73"/>
      <c r="EH27" s="73"/>
      <c r="EI27" s="73"/>
      <c r="EJ27" s="73">
        <f>SUM(Gantt!EJ27:EN27)*$H27*8</f>
        <v>0</v>
      </c>
      <c r="EK27" s="73"/>
      <c r="EL27" s="73"/>
      <c r="EM27" s="73"/>
      <c r="EN27" s="73"/>
      <c r="EO27" s="73">
        <f>SUM(Gantt!EO27:ES27)*$H27*8</f>
        <v>0</v>
      </c>
      <c r="EP27" s="73"/>
      <c r="EQ27" s="73"/>
      <c r="ER27" s="73"/>
      <c r="ES27" s="73"/>
      <c r="ET27" s="73">
        <f>SUM(Gantt!ET27:EX27)*$H27*8</f>
        <v>0</v>
      </c>
      <c r="EU27" s="73"/>
      <c r="EV27" s="73"/>
      <c r="EW27" s="73"/>
      <c r="EX27" s="73"/>
      <c r="EY27" s="73">
        <f>SUM(Gantt!EY27:FC27)*$H27*8</f>
        <v>0</v>
      </c>
      <c r="EZ27" s="73"/>
      <c r="FA27" s="73"/>
      <c r="FB27" s="73"/>
      <c r="FC27" s="73"/>
      <c r="FD27" s="73">
        <f>SUM(Gantt!FD27:FH27)*$H27*8</f>
        <v>0</v>
      </c>
      <c r="FE27" s="73"/>
      <c r="FF27" s="73"/>
      <c r="FG27" s="73"/>
      <c r="FH27" s="73"/>
      <c r="FI27" s="73">
        <f>SUM(Gantt!FI27:FM27)*$H27*8</f>
        <v>0</v>
      </c>
      <c r="FJ27" s="73"/>
      <c r="FK27" s="73"/>
      <c r="FL27" s="73"/>
      <c r="FM27" s="73"/>
      <c r="FN27" s="73">
        <f>SUM(Gantt!FN27:FR27)*$H27*8</f>
        <v>0</v>
      </c>
      <c r="FO27" s="73"/>
      <c r="FP27" s="73"/>
      <c r="FQ27" s="73"/>
      <c r="FR27" s="73"/>
      <c r="FS27" s="73">
        <f>SUM(Gantt!FS27:FW27)*$H27*8</f>
        <v>0</v>
      </c>
      <c r="FT27" s="73"/>
      <c r="FU27" s="73"/>
      <c r="FV27" s="73"/>
      <c r="FW27" s="73"/>
      <c r="FX27" s="73">
        <f>SUM(Gantt!FX27:GB27)*$H27*8</f>
        <v>0</v>
      </c>
      <c r="FY27" s="73"/>
      <c r="FZ27" s="73"/>
      <c r="GA27" s="73"/>
      <c r="GB27" s="73"/>
      <c r="GC27" s="73">
        <f>SUM(Gantt!GC27:GG27)*$H27*8</f>
        <v>0</v>
      </c>
      <c r="GD27" s="73"/>
      <c r="GE27" s="73"/>
      <c r="GF27" s="73"/>
      <c r="GG27" s="73"/>
      <c r="GH27" s="73">
        <f>SUM(Gantt!GH27:GL27)*$H27*8</f>
        <v>0</v>
      </c>
      <c r="GI27" s="73"/>
      <c r="GJ27" s="73"/>
      <c r="GK27" s="73"/>
      <c r="GL27" s="73"/>
      <c r="GM27" s="73">
        <f>SUM(Gantt!GM27:GQ27)*$H27*8</f>
        <v>0</v>
      </c>
      <c r="GN27" s="73"/>
      <c r="GO27" s="73"/>
      <c r="GP27" s="73"/>
      <c r="GQ27" s="73"/>
      <c r="GR27" s="73">
        <f>SUM(Gantt!GR27:GV27)*$H27*8</f>
        <v>0</v>
      </c>
      <c r="GS27" s="73"/>
      <c r="GT27" s="73"/>
      <c r="GU27" s="73"/>
      <c r="GV27" s="73"/>
      <c r="GW27" s="73">
        <f>SUM(Gantt!GW27:HA27)*$H27*8</f>
        <v>0</v>
      </c>
      <c r="GX27" s="73"/>
      <c r="GY27" s="73"/>
      <c r="GZ27" s="73"/>
      <c r="HA27" s="73"/>
      <c r="HB27" s="73">
        <f>SUM(Gantt!HB27:HF27)*$H27*8</f>
        <v>0</v>
      </c>
      <c r="HC27" s="73"/>
      <c r="HD27" s="73"/>
      <c r="HE27" s="73"/>
      <c r="HF27" s="73"/>
      <c r="HG27" s="73">
        <f>SUM(Gantt!HG27:HK27)*$H27*8</f>
        <v>0</v>
      </c>
      <c r="HH27" s="73"/>
      <c r="HI27" s="73"/>
      <c r="HJ27" s="73"/>
      <c r="HK27" s="73"/>
      <c r="HL27" s="73">
        <f>SUM(Gantt!HL27:HP27)*$H27*8</f>
        <v>0</v>
      </c>
      <c r="HM27" s="73"/>
      <c r="HN27" s="73"/>
      <c r="HO27" s="73"/>
      <c r="HP27" s="73"/>
      <c r="HQ27" s="73">
        <f>SUM(Gantt!HQ27:HU27)*$H27*8</f>
        <v>0</v>
      </c>
      <c r="HR27" s="73"/>
      <c r="HS27" s="73"/>
      <c r="HT27" s="73"/>
      <c r="HU27" s="73"/>
      <c r="HV27" s="73">
        <f>SUM(Gantt!HV27:HZ27)*$H27*8</f>
        <v>0</v>
      </c>
      <c r="HW27" s="73"/>
      <c r="HX27" s="73"/>
      <c r="HY27" s="73"/>
      <c r="HZ27" s="73"/>
      <c r="IA27" s="73">
        <f>SUM(Gantt!IA27:IE27)*$H27*8</f>
        <v>0</v>
      </c>
      <c r="IB27" s="73"/>
      <c r="IC27" s="73"/>
      <c r="ID27" s="73"/>
      <c r="IE27" s="73"/>
      <c r="IF27" s="73">
        <f>SUM(Gantt!IF27:IJ27)*$H27*8</f>
        <v>0</v>
      </c>
      <c r="IG27" s="73"/>
      <c r="IH27" s="73"/>
      <c r="II27" s="73"/>
      <c r="IJ27" s="73"/>
      <c r="IK27" s="73">
        <f>SUM(Gantt!IK27:IO27)*$H27*8</f>
        <v>0</v>
      </c>
      <c r="IL27" s="73"/>
      <c r="IM27" s="73"/>
      <c r="IN27" s="73"/>
      <c r="IO27" s="73"/>
      <c r="IP27" s="21"/>
    </row>
    <row r="28" spans="1:250" ht="9" customHeight="1">
      <c r="A28" s="7"/>
      <c r="B28" s="6"/>
      <c r="C28" s="6" t="str">
        <f>Gantt!C28</f>
        <v>Task</v>
      </c>
      <c r="D28" s="1"/>
      <c r="E28" s="11"/>
      <c r="F28" s="51"/>
      <c r="G28" s="1">
        <f>SUM(J28:IO28)</f>
        <v>0</v>
      </c>
      <c r="H28" s="1">
        <f>Gantt!H28</f>
        <v>0</v>
      </c>
      <c r="I28" s="12">
        <f t="shared" si="0"/>
        <v>0</v>
      </c>
      <c r="J28" s="73">
        <f>SUM(Gantt!J28:N28)*$H28*8</f>
        <v>0</v>
      </c>
      <c r="K28" s="73"/>
      <c r="L28" s="73"/>
      <c r="M28" s="73"/>
      <c r="N28" s="73"/>
      <c r="O28" s="73">
        <f>SUM(Gantt!O28:S28)*$H28*8</f>
        <v>0</v>
      </c>
      <c r="P28" s="73"/>
      <c r="Q28" s="73"/>
      <c r="R28" s="73"/>
      <c r="S28" s="73"/>
      <c r="T28" s="73">
        <f>SUM(Gantt!T28:X28)*$H28*8</f>
        <v>0</v>
      </c>
      <c r="U28" s="73"/>
      <c r="V28" s="73"/>
      <c r="W28" s="73"/>
      <c r="X28" s="73"/>
      <c r="Y28" s="73">
        <f>SUM(Gantt!Y28:AC28)*$H28*8</f>
        <v>0</v>
      </c>
      <c r="Z28" s="73"/>
      <c r="AA28" s="73"/>
      <c r="AB28" s="73"/>
      <c r="AC28" s="73"/>
      <c r="AD28" s="73">
        <f>SUM(Gantt!AD28:AH28)*$H28*8</f>
        <v>0</v>
      </c>
      <c r="AE28" s="73"/>
      <c r="AF28" s="73"/>
      <c r="AG28" s="73"/>
      <c r="AH28" s="73"/>
      <c r="AI28" s="73">
        <f>SUM(Gantt!AI28:AM28)*$H28*8</f>
        <v>0</v>
      </c>
      <c r="AJ28" s="73"/>
      <c r="AK28" s="73"/>
      <c r="AL28" s="73"/>
      <c r="AM28" s="73"/>
      <c r="AN28" s="73">
        <f>SUM(Gantt!AN28:AR28)*$H28*8</f>
        <v>0</v>
      </c>
      <c r="AO28" s="73"/>
      <c r="AP28" s="73"/>
      <c r="AQ28" s="73"/>
      <c r="AR28" s="73"/>
      <c r="AS28" s="73">
        <f>SUM(Gantt!AS28:AW28)*$H28*8</f>
        <v>0</v>
      </c>
      <c r="AT28" s="73"/>
      <c r="AU28" s="73"/>
      <c r="AV28" s="73"/>
      <c r="AW28" s="73"/>
      <c r="AX28" s="73">
        <f>SUM(Gantt!AX28:BB28)*$H28*8</f>
        <v>0</v>
      </c>
      <c r="AY28" s="73"/>
      <c r="AZ28" s="73"/>
      <c r="BA28" s="73"/>
      <c r="BB28" s="73"/>
      <c r="BC28" s="73">
        <f>SUM(Gantt!BC28:BG28)*$H28*8</f>
        <v>0</v>
      </c>
      <c r="BD28" s="73"/>
      <c r="BE28" s="73"/>
      <c r="BF28" s="73"/>
      <c r="BG28" s="73"/>
      <c r="BH28" s="73">
        <f>SUM(Gantt!BH28:BL28)*$H28*8</f>
        <v>0</v>
      </c>
      <c r="BI28" s="73"/>
      <c r="BJ28" s="73"/>
      <c r="BK28" s="73"/>
      <c r="BL28" s="73"/>
      <c r="BM28" s="73">
        <f>SUM(Gantt!BM28:BQ28)*$H28*8</f>
        <v>0</v>
      </c>
      <c r="BN28" s="73"/>
      <c r="BO28" s="73"/>
      <c r="BP28" s="73"/>
      <c r="BQ28" s="73"/>
      <c r="BR28" s="73">
        <f>SUM(Gantt!BR28:BV28)*$H28*8</f>
        <v>0</v>
      </c>
      <c r="BS28" s="73"/>
      <c r="BT28" s="73"/>
      <c r="BU28" s="73"/>
      <c r="BV28" s="73"/>
      <c r="BW28" s="73">
        <f>SUM(Gantt!BW28:CA28)*$H28*8</f>
        <v>0</v>
      </c>
      <c r="BX28" s="73"/>
      <c r="BY28" s="73"/>
      <c r="BZ28" s="73"/>
      <c r="CA28" s="73"/>
      <c r="CB28" s="73">
        <f>SUM(Gantt!CB28:CF28)*$H28*8</f>
        <v>0</v>
      </c>
      <c r="CC28" s="73"/>
      <c r="CD28" s="73"/>
      <c r="CE28" s="73"/>
      <c r="CF28" s="73"/>
      <c r="CG28" s="73">
        <f>SUM(Gantt!CG28:CK28)*$H28*8</f>
        <v>0</v>
      </c>
      <c r="CH28" s="73"/>
      <c r="CI28" s="73"/>
      <c r="CJ28" s="73"/>
      <c r="CK28" s="73"/>
      <c r="CL28" s="73">
        <f>SUM(Gantt!CL28:CP28)*$H28*8</f>
        <v>0</v>
      </c>
      <c r="CM28" s="73"/>
      <c r="CN28" s="73"/>
      <c r="CO28" s="73"/>
      <c r="CP28" s="73"/>
      <c r="CQ28" s="73">
        <f>SUM(Gantt!CQ28:CU28)*$H28*8</f>
        <v>0</v>
      </c>
      <c r="CR28" s="73"/>
      <c r="CS28" s="73"/>
      <c r="CT28" s="73"/>
      <c r="CU28" s="73"/>
      <c r="CV28" s="73">
        <f>SUM(Gantt!CV28:CZ28)*$H28*8</f>
        <v>0</v>
      </c>
      <c r="CW28" s="73"/>
      <c r="CX28" s="73"/>
      <c r="CY28" s="73"/>
      <c r="CZ28" s="73"/>
      <c r="DA28" s="73">
        <f>SUM(Gantt!DA28:DE28)*$H28*8</f>
        <v>0</v>
      </c>
      <c r="DB28" s="73"/>
      <c r="DC28" s="73"/>
      <c r="DD28" s="73"/>
      <c r="DE28" s="73"/>
      <c r="DF28" s="73">
        <f>SUM(Gantt!DF28:DJ28)*$H28*8</f>
        <v>0</v>
      </c>
      <c r="DG28" s="73"/>
      <c r="DH28" s="73"/>
      <c r="DI28" s="73"/>
      <c r="DJ28" s="73"/>
      <c r="DK28" s="73">
        <f>SUM(Gantt!DK28:DO28)*$H28*8</f>
        <v>0</v>
      </c>
      <c r="DL28" s="73"/>
      <c r="DM28" s="73"/>
      <c r="DN28" s="73"/>
      <c r="DO28" s="73"/>
      <c r="DP28" s="73">
        <f>SUM(Gantt!DP28:DT28)*$H28*8</f>
        <v>0</v>
      </c>
      <c r="DQ28" s="73"/>
      <c r="DR28" s="73"/>
      <c r="DS28" s="73"/>
      <c r="DT28" s="73"/>
      <c r="DU28" s="73">
        <f>SUM(Gantt!DU28:DY28)*$H28*8</f>
        <v>0</v>
      </c>
      <c r="DV28" s="73"/>
      <c r="DW28" s="73"/>
      <c r="DX28" s="73"/>
      <c r="DY28" s="73"/>
      <c r="DZ28" s="73">
        <f>SUM(Gantt!DZ28:ED28)*$H28*8</f>
        <v>0</v>
      </c>
      <c r="EA28" s="73"/>
      <c r="EB28" s="73"/>
      <c r="EC28" s="73"/>
      <c r="ED28" s="73"/>
      <c r="EE28" s="73">
        <f>SUM(Gantt!EE28:EI28)*$H28*8</f>
        <v>0</v>
      </c>
      <c r="EF28" s="73"/>
      <c r="EG28" s="73"/>
      <c r="EH28" s="73"/>
      <c r="EI28" s="73"/>
      <c r="EJ28" s="73">
        <f>SUM(Gantt!EJ28:EN28)*$H28*8</f>
        <v>0</v>
      </c>
      <c r="EK28" s="73"/>
      <c r="EL28" s="73"/>
      <c r="EM28" s="73"/>
      <c r="EN28" s="73"/>
      <c r="EO28" s="73">
        <f>SUM(Gantt!EO28:ES28)*$H28*8</f>
        <v>0</v>
      </c>
      <c r="EP28" s="73"/>
      <c r="EQ28" s="73"/>
      <c r="ER28" s="73"/>
      <c r="ES28" s="73"/>
      <c r="ET28" s="73">
        <f>SUM(Gantt!ET28:EX28)*$H28*8</f>
        <v>0</v>
      </c>
      <c r="EU28" s="73"/>
      <c r="EV28" s="73"/>
      <c r="EW28" s="73"/>
      <c r="EX28" s="73"/>
      <c r="EY28" s="73">
        <f>SUM(Gantt!EY28:FC28)*$H28*8</f>
        <v>0</v>
      </c>
      <c r="EZ28" s="73"/>
      <c r="FA28" s="73"/>
      <c r="FB28" s="73"/>
      <c r="FC28" s="73"/>
      <c r="FD28" s="73">
        <f>SUM(Gantt!FD28:FH28)*$H28*8</f>
        <v>0</v>
      </c>
      <c r="FE28" s="73"/>
      <c r="FF28" s="73"/>
      <c r="FG28" s="73"/>
      <c r="FH28" s="73"/>
      <c r="FI28" s="73">
        <f>SUM(Gantt!FI28:FM28)*$H28*8</f>
        <v>0</v>
      </c>
      <c r="FJ28" s="73"/>
      <c r="FK28" s="73"/>
      <c r="FL28" s="73"/>
      <c r="FM28" s="73"/>
      <c r="FN28" s="73">
        <f>SUM(Gantt!FN28:FR28)*$H28*8</f>
        <v>0</v>
      </c>
      <c r="FO28" s="73"/>
      <c r="FP28" s="73"/>
      <c r="FQ28" s="73"/>
      <c r="FR28" s="73"/>
      <c r="FS28" s="73">
        <f>SUM(Gantt!FS28:FW28)*$H28*8</f>
        <v>0</v>
      </c>
      <c r="FT28" s="73"/>
      <c r="FU28" s="73"/>
      <c r="FV28" s="73"/>
      <c r="FW28" s="73"/>
      <c r="FX28" s="73">
        <f>SUM(Gantt!FX28:GB28)*$H28*8</f>
        <v>0</v>
      </c>
      <c r="FY28" s="73"/>
      <c r="FZ28" s="73"/>
      <c r="GA28" s="73"/>
      <c r="GB28" s="73"/>
      <c r="GC28" s="73">
        <f>SUM(Gantt!GC28:GG28)*$H28*8</f>
        <v>0</v>
      </c>
      <c r="GD28" s="73"/>
      <c r="GE28" s="73"/>
      <c r="GF28" s="73"/>
      <c r="GG28" s="73"/>
      <c r="GH28" s="73">
        <f>SUM(Gantt!GH28:GL28)*$H28*8</f>
        <v>0</v>
      </c>
      <c r="GI28" s="73"/>
      <c r="GJ28" s="73"/>
      <c r="GK28" s="73"/>
      <c r="GL28" s="73"/>
      <c r="GM28" s="73">
        <f>SUM(Gantt!GM28:GQ28)*$H28*8</f>
        <v>0</v>
      </c>
      <c r="GN28" s="73"/>
      <c r="GO28" s="73"/>
      <c r="GP28" s="73"/>
      <c r="GQ28" s="73"/>
      <c r="GR28" s="73">
        <f>SUM(Gantt!GR28:GV28)*$H28*8</f>
        <v>0</v>
      </c>
      <c r="GS28" s="73"/>
      <c r="GT28" s="73"/>
      <c r="GU28" s="73"/>
      <c r="GV28" s="73"/>
      <c r="GW28" s="73">
        <f>SUM(Gantt!GW28:HA28)*$H28*8</f>
        <v>0</v>
      </c>
      <c r="GX28" s="73"/>
      <c r="GY28" s="73"/>
      <c r="GZ28" s="73"/>
      <c r="HA28" s="73"/>
      <c r="HB28" s="73">
        <f>SUM(Gantt!HB28:HF28)*$H28*8</f>
        <v>0</v>
      </c>
      <c r="HC28" s="73"/>
      <c r="HD28" s="73"/>
      <c r="HE28" s="73"/>
      <c r="HF28" s="73"/>
      <c r="HG28" s="73">
        <f>SUM(Gantt!HG28:HK28)*$H28*8</f>
        <v>0</v>
      </c>
      <c r="HH28" s="73"/>
      <c r="HI28" s="73"/>
      <c r="HJ28" s="73"/>
      <c r="HK28" s="73"/>
      <c r="HL28" s="73">
        <f>SUM(Gantt!HL28:HP28)*$H28*8</f>
        <v>0</v>
      </c>
      <c r="HM28" s="73"/>
      <c r="HN28" s="73"/>
      <c r="HO28" s="73"/>
      <c r="HP28" s="73"/>
      <c r="HQ28" s="73">
        <f>SUM(Gantt!HQ28:HU28)*$H28*8</f>
        <v>0</v>
      </c>
      <c r="HR28" s="73"/>
      <c r="HS28" s="73"/>
      <c r="HT28" s="73"/>
      <c r="HU28" s="73"/>
      <c r="HV28" s="73">
        <f>SUM(Gantt!HV28:HZ28)*$H28*8</f>
        <v>0</v>
      </c>
      <c r="HW28" s="73"/>
      <c r="HX28" s="73"/>
      <c r="HY28" s="73"/>
      <c r="HZ28" s="73"/>
      <c r="IA28" s="73">
        <f>SUM(Gantt!IA28:IE28)*$H28*8</f>
        <v>0</v>
      </c>
      <c r="IB28" s="73"/>
      <c r="IC28" s="73"/>
      <c r="ID28" s="73"/>
      <c r="IE28" s="73"/>
      <c r="IF28" s="73">
        <f>SUM(Gantt!IF28:IJ28)*$H28*8</f>
        <v>0</v>
      </c>
      <c r="IG28" s="73"/>
      <c r="IH28" s="73"/>
      <c r="II28" s="73"/>
      <c r="IJ28" s="73"/>
      <c r="IK28" s="73">
        <f>SUM(Gantt!IK28:IO28)*$H28*8</f>
        <v>0</v>
      </c>
      <c r="IL28" s="73"/>
      <c r="IM28" s="73"/>
      <c r="IN28" s="73"/>
      <c r="IO28" s="73"/>
      <c r="IP28" s="21"/>
    </row>
    <row r="29" spans="1:250" ht="9" customHeight="1">
      <c r="A29" s="7"/>
      <c r="B29" s="6" t="str">
        <f>Gantt!B29</f>
        <v>Next Major WBS Element</v>
      </c>
      <c r="C29" s="6"/>
      <c r="D29" s="1"/>
      <c r="E29" s="11"/>
      <c r="F29" s="51"/>
      <c r="G29" s="1">
        <f>SUM(J29:IO29)</f>
        <v>0</v>
      </c>
      <c r="H29" s="1">
        <f>Gantt!H29</f>
        <v>0</v>
      </c>
      <c r="I29" s="12">
        <f t="shared" si="0"/>
        <v>0</v>
      </c>
      <c r="J29" s="73">
        <f>SUM(Gantt!J29:N29)*$H29*8</f>
        <v>0</v>
      </c>
      <c r="K29" s="73"/>
      <c r="L29" s="73"/>
      <c r="M29" s="73"/>
      <c r="N29" s="73"/>
      <c r="O29" s="73">
        <f>SUM(Gantt!O29:S29)*$H29*8</f>
        <v>0</v>
      </c>
      <c r="P29" s="73"/>
      <c r="Q29" s="73"/>
      <c r="R29" s="73"/>
      <c r="S29" s="73"/>
      <c r="T29" s="73">
        <f>SUM(Gantt!T29:X29)*$H29*8</f>
        <v>0</v>
      </c>
      <c r="U29" s="73"/>
      <c r="V29" s="73"/>
      <c r="W29" s="73"/>
      <c r="X29" s="73"/>
      <c r="Y29" s="73">
        <f>SUM(Gantt!Y29:AC29)*$H29*8</f>
        <v>0</v>
      </c>
      <c r="Z29" s="73"/>
      <c r="AA29" s="73"/>
      <c r="AB29" s="73"/>
      <c r="AC29" s="73"/>
      <c r="AD29" s="73">
        <f>SUM(Gantt!AD29:AH29)*$H29*8</f>
        <v>0</v>
      </c>
      <c r="AE29" s="73"/>
      <c r="AF29" s="73"/>
      <c r="AG29" s="73"/>
      <c r="AH29" s="73"/>
      <c r="AI29" s="73">
        <f>SUM(Gantt!AI29:AM29)*$H29*8</f>
        <v>0</v>
      </c>
      <c r="AJ29" s="73"/>
      <c r="AK29" s="73"/>
      <c r="AL29" s="73"/>
      <c r="AM29" s="73"/>
      <c r="AN29" s="73">
        <f>SUM(Gantt!AN29:AR29)*$H29*8</f>
        <v>0</v>
      </c>
      <c r="AO29" s="73"/>
      <c r="AP29" s="73"/>
      <c r="AQ29" s="73"/>
      <c r="AR29" s="73"/>
      <c r="AS29" s="73">
        <f>SUM(Gantt!AS29:AW29)*$H29*8</f>
        <v>0</v>
      </c>
      <c r="AT29" s="73"/>
      <c r="AU29" s="73"/>
      <c r="AV29" s="73"/>
      <c r="AW29" s="73"/>
      <c r="AX29" s="73">
        <f>SUM(Gantt!AX29:BB29)*$H29*8</f>
        <v>0</v>
      </c>
      <c r="AY29" s="73"/>
      <c r="AZ29" s="73"/>
      <c r="BA29" s="73"/>
      <c r="BB29" s="73"/>
      <c r="BC29" s="73">
        <f>SUM(Gantt!BC29:BG29)*$H29*8</f>
        <v>0</v>
      </c>
      <c r="BD29" s="73"/>
      <c r="BE29" s="73"/>
      <c r="BF29" s="73"/>
      <c r="BG29" s="73"/>
      <c r="BH29" s="73">
        <f>SUM(Gantt!BH29:BL29)*$H29*8</f>
        <v>0</v>
      </c>
      <c r="BI29" s="73"/>
      <c r="BJ29" s="73"/>
      <c r="BK29" s="73"/>
      <c r="BL29" s="73"/>
      <c r="BM29" s="73">
        <f>SUM(Gantt!BM29:BQ29)*$H29*8</f>
        <v>0</v>
      </c>
      <c r="BN29" s="73"/>
      <c r="BO29" s="73"/>
      <c r="BP29" s="73"/>
      <c r="BQ29" s="73"/>
      <c r="BR29" s="73">
        <f>SUM(Gantt!BR29:BV29)*$H29*8</f>
        <v>0</v>
      </c>
      <c r="BS29" s="73"/>
      <c r="BT29" s="73"/>
      <c r="BU29" s="73"/>
      <c r="BV29" s="73"/>
      <c r="BW29" s="73">
        <f>SUM(Gantt!BW29:CA29)*$H29*8</f>
        <v>0</v>
      </c>
      <c r="BX29" s="73"/>
      <c r="BY29" s="73"/>
      <c r="BZ29" s="73"/>
      <c r="CA29" s="73"/>
      <c r="CB29" s="73">
        <f>SUM(Gantt!CB29:CF29)*$H29*8</f>
        <v>0</v>
      </c>
      <c r="CC29" s="73"/>
      <c r="CD29" s="73"/>
      <c r="CE29" s="73"/>
      <c r="CF29" s="73"/>
      <c r="CG29" s="73">
        <f>SUM(Gantt!CG29:CK29)*$H29*8</f>
        <v>0</v>
      </c>
      <c r="CH29" s="73"/>
      <c r="CI29" s="73"/>
      <c r="CJ29" s="73"/>
      <c r="CK29" s="73"/>
      <c r="CL29" s="73">
        <f>SUM(Gantt!CL29:CP29)*$H29*8</f>
        <v>0</v>
      </c>
      <c r="CM29" s="73"/>
      <c r="CN29" s="73"/>
      <c r="CO29" s="73"/>
      <c r="CP29" s="73"/>
      <c r="CQ29" s="73">
        <f>SUM(Gantt!CQ29:CU29)*$H29*8</f>
        <v>0</v>
      </c>
      <c r="CR29" s="73"/>
      <c r="CS29" s="73"/>
      <c r="CT29" s="73"/>
      <c r="CU29" s="73"/>
      <c r="CV29" s="73">
        <f>SUM(Gantt!CV29:CZ29)*$H29*8</f>
        <v>0</v>
      </c>
      <c r="CW29" s="73"/>
      <c r="CX29" s="73"/>
      <c r="CY29" s="73"/>
      <c r="CZ29" s="73"/>
      <c r="DA29" s="73">
        <f>SUM(Gantt!DA29:DE29)*$H29*8</f>
        <v>0</v>
      </c>
      <c r="DB29" s="73"/>
      <c r="DC29" s="73"/>
      <c r="DD29" s="73"/>
      <c r="DE29" s="73"/>
      <c r="DF29" s="73">
        <f>SUM(Gantt!DF29:DJ29)*$H29*8</f>
        <v>0</v>
      </c>
      <c r="DG29" s="73"/>
      <c r="DH29" s="73"/>
      <c r="DI29" s="73"/>
      <c r="DJ29" s="73"/>
      <c r="DK29" s="73">
        <f>SUM(Gantt!DK29:DO29)*$H29*8</f>
        <v>0</v>
      </c>
      <c r="DL29" s="73"/>
      <c r="DM29" s="73"/>
      <c r="DN29" s="73"/>
      <c r="DO29" s="73"/>
      <c r="DP29" s="73">
        <f>SUM(Gantt!DP29:DT29)*$H29*8</f>
        <v>0</v>
      </c>
      <c r="DQ29" s="73"/>
      <c r="DR29" s="73"/>
      <c r="DS29" s="73"/>
      <c r="DT29" s="73"/>
      <c r="DU29" s="73">
        <f>SUM(Gantt!DU29:DY29)*$H29*8</f>
        <v>0</v>
      </c>
      <c r="DV29" s="73"/>
      <c r="DW29" s="73"/>
      <c r="DX29" s="73"/>
      <c r="DY29" s="73"/>
      <c r="DZ29" s="73">
        <f>SUM(Gantt!DZ29:ED29)*$H29*8</f>
        <v>0</v>
      </c>
      <c r="EA29" s="73"/>
      <c r="EB29" s="73"/>
      <c r="EC29" s="73"/>
      <c r="ED29" s="73"/>
      <c r="EE29" s="73">
        <f>SUM(Gantt!EE29:EI29)*$H29*8</f>
        <v>0</v>
      </c>
      <c r="EF29" s="73"/>
      <c r="EG29" s="73"/>
      <c r="EH29" s="73"/>
      <c r="EI29" s="73"/>
      <c r="EJ29" s="73">
        <f>SUM(Gantt!EJ29:EN29)*$H29*8</f>
        <v>0</v>
      </c>
      <c r="EK29" s="73"/>
      <c r="EL29" s="73"/>
      <c r="EM29" s="73"/>
      <c r="EN29" s="73"/>
      <c r="EO29" s="73">
        <f>SUM(Gantt!EO29:ES29)*$H29*8</f>
        <v>0</v>
      </c>
      <c r="EP29" s="73"/>
      <c r="EQ29" s="73"/>
      <c r="ER29" s="73"/>
      <c r="ES29" s="73"/>
      <c r="ET29" s="73">
        <f>SUM(Gantt!ET29:EX29)*$H29*8</f>
        <v>0</v>
      </c>
      <c r="EU29" s="73"/>
      <c r="EV29" s="73"/>
      <c r="EW29" s="73"/>
      <c r="EX29" s="73"/>
      <c r="EY29" s="73">
        <f>SUM(Gantt!EY29:FC29)*$H29*8</f>
        <v>0</v>
      </c>
      <c r="EZ29" s="73"/>
      <c r="FA29" s="73"/>
      <c r="FB29" s="73"/>
      <c r="FC29" s="73"/>
      <c r="FD29" s="73">
        <f>SUM(Gantt!FD29:FH29)*$H29*8</f>
        <v>0</v>
      </c>
      <c r="FE29" s="73"/>
      <c r="FF29" s="73"/>
      <c r="FG29" s="73"/>
      <c r="FH29" s="73"/>
      <c r="FI29" s="73">
        <f>SUM(Gantt!FI29:FM29)*$H29*8</f>
        <v>0</v>
      </c>
      <c r="FJ29" s="73"/>
      <c r="FK29" s="73"/>
      <c r="FL29" s="73"/>
      <c r="FM29" s="73"/>
      <c r="FN29" s="73">
        <f>SUM(Gantt!FN29:FR29)*$H29*8</f>
        <v>0</v>
      </c>
      <c r="FO29" s="73"/>
      <c r="FP29" s="73"/>
      <c r="FQ29" s="73"/>
      <c r="FR29" s="73"/>
      <c r="FS29" s="73">
        <f>SUM(Gantt!FS29:FW29)*$H29*8</f>
        <v>0</v>
      </c>
      <c r="FT29" s="73"/>
      <c r="FU29" s="73"/>
      <c r="FV29" s="73"/>
      <c r="FW29" s="73"/>
      <c r="FX29" s="73">
        <f>SUM(Gantt!FX29:GB29)*$H29*8</f>
        <v>0</v>
      </c>
      <c r="FY29" s="73"/>
      <c r="FZ29" s="73"/>
      <c r="GA29" s="73"/>
      <c r="GB29" s="73"/>
      <c r="GC29" s="73">
        <f>SUM(Gantt!GC29:GG29)*$H29*8</f>
        <v>0</v>
      </c>
      <c r="GD29" s="73"/>
      <c r="GE29" s="73"/>
      <c r="GF29" s="73"/>
      <c r="GG29" s="73"/>
      <c r="GH29" s="73">
        <f>SUM(Gantt!GH29:GL29)*$H29*8</f>
        <v>0</v>
      </c>
      <c r="GI29" s="73"/>
      <c r="GJ29" s="73"/>
      <c r="GK29" s="73"/>
      <c r="GL29" s="73"/>
      <c r="GM29" s="73">
        <f>SUM(Gantt!GM29:GQ29)*$H29*8</f>
        <v>0</v>
      </c>
      <c r="GN29" s="73"/>
      <c r="GO29" s="73"/>
      <c r="GP29" s="73"/>
      <c r="GQ29" s="73"/>
      <c r="GR29" s="73">
        <f>SUM(Gantt!GR29:GV29)*$H29*8</f>
        <v>0</v>
      </c>
      <c r="GS29" s="73"/>
      <c r="GT29" s="73"/>
      <c r="GU29" s="73"/>
      <c r="GV29" s="73"/>
      <c r="GW29" s="73">
        <f>SUM(Gantt!GW29:HA29)*$H29*8</f>
        <v>0</v>
      </c>
      <c r="GX29" s="73"/>
      <c r="GY29" s="73"/>
      <c r="GZ29" s="73"/>
      <c r="HA29" s="73"/>
      <c r="HB29" s="73">
        <f>SUM(Gantt!HB29:HF29)*$H29*8</f>
        <v>0</v>
      </c>
      <c r="HC29" s="73"/>
      <c r="HD29" s="73"/>
      <c r="HE29" s="73"/>
      <c r="HF29" s="73"/>
      <c r="HG29" s="73">
        <f>SUM(Gantt!HG29:HK29)*$H29*8</f>
        <v>0</v>
      </c>
      <c r="HH29" s="73"/>
      <c r="HI29" s="73"/>
      <c r="HJ29" s="73"/>
      <c r="HK29" s="73"/>
      <c r="HL29" s="73">
        <f>SUM(Gantt!HL29:HP29)*$H29*8</f>
        <v>0</v>
      </c>
      <c r="HM29" s="73"/>
      <c r="HN29" s="73"/>
      <c r="HO29" s="73"/>
      <c r="HP29" s="73"/>
      <c r="HQ29" s="73">
        <f>SUM(Gantt!HQ29:HU29)*$H29*8</f>
        <v>0</v>
      </c>
      <c r="HR29" s="73"/>
      <c r="HS29" s="73"/>
      <c r="HT29" s="73"/>
      <c r="HU29" s="73"/>
      <c r="HV29" s="73">
        <f>SUM(Gantt!HV29:HZ29)*$H29*8</f>
        <v>0</v>
      </c>
      <c r="HW29" s="73"/>
      <c r="HX29" s="73"/>
      <c r="HY29" s="73"/>
      <c r="HZ29" s="73"/>
      <c r="IA29" s="73">
        <f>SUM(Gantt!IA29:IE29)*$H29*8</f>
        <v>0</v>
      </c>
      <c r="IB29" s="73"/>
      <c r="IC29" s="73"/>
      <c r="ID29" s="73"/>
      <c r="IE29" s="73"/>
      <c r="IF29" s="73">
        <f>SUM(Gantt!IF29:IJ29)*$H29*8</f>
        <v>0</v>
      </c>
      <c r="IG29" s="73"/>
      <c r="IH29" s="73"/>
      <c r="II29" s="73"/>
      <c r="IJ29" s="73"/>
      <c r="IK29" s="73">
        <f>SUM(Gantt!IK29:IO29)*$H29*8</f>
        <v>0</v>
      </c>
      <c r="IL29" s="73"/>
      <c r="IM29" s="73"/>
      <c r="IN29" s="73"/>
      <c r="IO29" s="73"/>
      <c r="IP29" s="21"/>
    </row>
    <row r="30" spans="1:250" ht="9" customHeight="1">
      <c r="A30" s="7"/>
      <c r="B30" s="6"/>
      <c r="C30" s="6" t="str">
        <f>Gantt!C30</f>
        <v>Task</v>
      </c>
      <c r="D30" s="1"/>
      <c r="E30" s="11"/>
      <c r="F30" s="51"/>
      <c r="G30" s="1">
        <f>SUM(J30:IO30)</f>
        <v>0</v>
      </c>
      <c r="H30" s="1">
        <f>Gantt!H30</f>
        <v>0</v>
      </c>
      <c r="I30" s="12">
        <f t="shared" si="0"/>
        <v>0</v>
      </c>
      <c r="J30" s="73">
        <f>SUM(Gantt!J30:N30)*$H30*8</f>
        <v>0</v>
      </c>
      <c r="K30" s="73"/>
      <c r="L30" s="73"/>
      <c r="M30" s="73"/>
      <c r="N30" s="73"/>
      <c r="O30" s="73">
        <f>SUM(Gantt!O30:S30)*$H30*8</f>
        <v>0</v>
      </c>
      <c r="P30" s="73"/>
      <c r="Q30" s="73"/>
      <c r="R30" s="73"/>
      <c r="S30" s="73"/>
      <c r="T30" s="73">
        <f>SUM(Gantt!T30:X30)*$H30*8</f>
        <v>0</v>
      </c>
      <c r="U30" s="73"/>
      <c r="V30" s="73"/>
      <c r="W30" s="73"/>
      <c r="X30" s="73"/>
      <c r="Y30" s="73">
        <f>SUM(Gantt!Y30:AC30)*$H30*8</f>
        <v>0</v>
      </c>
      <c r="Z30" s="73"/>
      <c r="AA30" s="73"/>
      <c r="AB30" s="73"/>
      <c r="AC30" s="73"/>
      <c r="AD30" s="73">
        <f>SUM(Gantt!AD30:AH30)*$H30*8</f>
        <v>0</v>
      </c>
      <c r="AE30" s="73"/>
      <c r="AF30" s="73"/>
      <c r="AG30" s="73"/>
      <c r="AH30" s="73"/>
      <c r="AI30" s="73">
        <f>SUM(Gantt!AI30:AM30)*$H30*8</f>
        <v>0</v>
      </c>
      <c r="AJ30" s="73"/>
      <c r="AK30" s="73"/>
      <c r="AL30" s="73"/>
      <c r="AM30" s="73"/>
      <c r="AN30" s="73">
        <f>SUM(Gantt!AN30:AR30)*$H30*8</f>
        <v>0</v>
      </c>
      <c r="AO30" s="73"/>
      <c r="AP30" s="73"/>
      <c r="AQ30" s="73"/>
      <c r="AR30" s="73"/>
      <c r="AS30" s="73">
        <f>SUM(Gantt!AS30:AW30)*$H30*8</f>
        <v>0</v>
      </c>
      <c r="AT30" s="73"/>
      <c r="AU30" s="73"/>
      <c r="AV30" s="73"/>
      <c r="AW30" s="73"/>
      <c r="AX30" s="73">
        <f>SUM(Gantt!AX30:BB30)*$H30*8</f>
        <v>0</v>
      </c>
      <c r="AY30" s="73"/>
      <c r="AZ30" s="73"/>
      <c r="BA30" s="73"/>
      <c r="BB30" s="73"/>
      <c r="BC30" s="73">
        <f>SUM(Gantt!BC30:BG30)*$H30*8</f>
        <v>0</v>
      </c>
      <c r="BD30" s="73"/>
      <c r="BE30" s="73"/>
      <c r="BF30" s="73"/>
      <c r="BG30" s="73"/>
      <c r="BH30" s="73">
        <f>SUM(Gantt!BH30:BL30)*$H30*8</f>
        <v>0</v>
      </c>
      <c r="BI30" s="73"/>
      <c r="BJ30" s="73"/>
      <c r="BK30" s="73"/>
      <c r="BL30" s="73"/>
      <c r="BM30" s="73">
        <f>SUM(Gantt!BM30:BQ30)*$H30*8</f>
        <v>0</v>
      </c>
      <c r="BN30" s="73"/>
      <c r="BO30" s="73"/>
      <c r="BP30" s="73"/>
      <c r="BQ30" s="73"/>
      <c r="BR30" s="73">
        <f>SUM(Gantt!BR30:BV30)*$H30*8</f>
        <v>0</v>
      </c>
      <c r="BS30" s="73"/>
      <c r="BT30" s="73"/>
      <c r="BU30" s="73"/>
      <c r="BV30" s="73"/>
      <c r="BW30" s="73">
        <f>SUM(Gantt!BW30:CA30)*$H30*8</f>
        <v>0</v>
      </c>
      <c r="BX30" s="73"/>
      <c r="BY30" s="73"/>
      <c r="BZ30" s="73"/>
      <c r="CA30" s="73"/>
      <c r="CB30" s="73">
        <f>SUM(Gantt!CB30:CF30)*$H30*8</f>
        <v>0</v>
      </c>
      <c r="CC30" s="73"/>
      <c r="CD30" s="73"/>
      <c r="CE30" s="73"/>
      <c r="CF30" s="73"/>
      <c r="CG30" s="73">
        <f>SUM(Gantt!CG30:CK30)*$H30*8</f>
        <v>0</v>
      </c>
      <c r="CH30" s="73"/>
      <c r="CI30" s="73"/>
      <c r="CJ30" s="73"/>
      <c r="CK30" s="73"/>
      <c r="CL30" s="73">
        <f>SUM(Gantt!CL30:CP30)*$H30*8</f>
        <v>0</v>
      </c>
      <c r="CM30" s="73"/>
      <c r="CN30" s="73"/>
      <c r="CO30" s="73"/>
      <c r="CP30" s="73"/>
      <c r="CQ30" s="73">
        <f>SUM(Gantt!CQ30:CU30)*$H30*8</f>
        <v>0</v>
      </c>
      <c r="CR30" s="73"/>
      <c r="CS30" s="73"/>
      <c r="CT30" s="73"/>
      <c r="CU30" s="73"/>
      <c r="CV30" s="73">
        <f>SUM(Gantt!CV30:CZ30)*$H30*8</f>
        <v>0</v>
      </c>
      <c r="CW30" s="73"/>
      <c r="CX30" s="73"/>
      <c r="CY30" s="73"/>
      <c r="CZ30" s="73"/>
      <c r="DA30" s="73">
        <f>SUM(Gantt!DA30:DE30)*$H30*8</f>
        <v>0</v>
      </c>
      <c r="DB30" s="73"/>
      <c r="DC30" s="73"/>
      <c r="DD30" s="73"/>
      <c r="DE30" s="73"/>
      <c r="DF30" s="73">
        <f>SUM(Gantt!DF30:DJ30)*$H30*8</f>
        <v>0</v>
      </c>
      <c r="DG30" s="73"/>
      <c r="DH30" s="73"/>
      <c r="DI30" s="73"/>
      <c r="DJ30" s="73"/>
      <c r="DK30" s="73">
        <f>SUM(Gantt!DK30:DO30)*$H30*8</f>
        <v>0</v>
      </c>
      <c r="DL30" s="73"/>
      <c r="DM30" s="73"/>
      <c r="DN30" s="73"/>
      <c r="DO30" s="73"/>
      <c r="DP30" s="73">
        <f>SUM(Gantt!DP30:DT30)*$H30*8</f>
        <v>0</v>
      </c>
      <c r="DQ30" s="73"/>
      <c r="DR30" s="73"/>
      <c r="DS30" s="73"/>
      <c r="DT30" s="73"/>
      <c r="DU30" s="73">
        <f>SUM(Gantt!DU30:DY30)*$H30*8</f>
        <v>0</v>
      </c>
      <c r="DV30" s="73"/>
      <c r="DW30" s="73"/>
      <c r="DX30" s="73"/>
      <c r="DY30" s="73"/>
      <c r="DZ30" s="73">
        <f>SUM(Gantt!DZ30:ED30)*$H30*8</f>
        <v>0</v>
      </c>
      <c r="EA30" s="73"/>
      <c r="EB30" s="73"/>
      <c r="EC30" s="73"/>
      <c r="ED30" s="73"/>
      <c r="EE30" s="73">
        <f>SUM(Gantt!EE30:EI30)*$H30*8</f>
        <v>0</v>
      </c>
      <c r="EF30" s="73"/>
      <c r="EG30" s="73"/>
      <c r="EH30" s="73"/>
      <c r="EI30" s="73"/>
      <c r="EJ30" s="73">
        <f>SUM(Gantt!EJ30:EN30)*$H30*8</f>
        <v>0</v>
      </c>
      <c r="EK30" s="73"/>
      <c r="EL30" s="73"/>
      <c r="EM30" s="73"/>
      <c r="EN30" s="73"/>
      <c r="EO30" s="73">
        <f>SUM(Gantt!EO30:ES30)*$H30*8</f>
        <v>0</v>
      </c>
      <c r="EP30" s="73"/>
      <c r="EQ30" s="73"/>
      <c r="ER30" s="73"/>
      <c r="ES30" s="73"/>
      <c r="ET30" s="73">
        <f>SUM(Gantt!ET30:EX30)*$H30*8</f>
        <v>0</v>
      </c>
      <c r="EU30" s="73"/>
      <c r="EV30" s="73"/>
      <c r="EW30" s="73"/>
      <c r="EX30" s="73"/>
      <c r="EY30" s="73">
        <f>SUM(Gantt!EY30:FC30)*$H30*8</f>
        <v>0</v>
      </c>
      <c r="EZ30" s="73"/>
      <c r="FA30" s="73"/>
      <c r="FB30" s="73"/>
      <c r="FC30" s="73"/>
      <c r="FD30" s="73">
        <f>SUM(Gantt!FD30:FH30)*$H30*8</f>
        <v>0</v>
      </c>
      <c r="FE30" s="73"/>
      <c r="FF30" s="73"/>
      <c r="FG30" s="73"/>
      <c r="FH30" s="73"/>
      <c r="FI30" s="73">
        <f>SUM(Gantt!FI30:FM30)*$H30*8</f>
        <v>0</v>
      </c>
      <c r="FJ30" s="73"/>
      <c r="FK30" s="73"/>
      <c r="FL30" s="73"/>
      <c r="FM30" s="73"/>
      <c r="FN30" s="73">
        <f>SUM(Gantt!FN30:FR30)*$H30*8</f>
        <v>0</v>
      </c>
      <c r="FO30" s="73"/>
      <c r="FP30" s="73"/>
      <c r="FQ30" s="73"/>
      <c r="FR30" s="73"/>
      <c r="FS30" s="73">
        <f>SUM(Gantt!FS30:FW30)*$H30*8</f>
        <v>0</v>
      </c>
      <c r="FT30" s="73"/>
      <c r="FU30" s="73"/>
      <c r="FV30" s="73"/>
      <c r="FW30" s="73"/>
      <c r="FX30" s="73">
        <f>SUM(Gantt!FX30:GB30)*$H30*8</f>
        <v>0</v>
      </c>
      <c r="FY30" s="73"/>
      <c r="FZ30" s="73"/>
      <c r="GA30" s="73"/>
      <c r="GB30" s="73"/>
      <c r="GC30" s="73">
        <f>SUM(Gantt!GC30:GG30)*$H30*8</f>
        <v>0</v>
      </c>
      <c r="GD30" s="73"/>
      <c r="GE30" s="73"/>
      <c r="GF30" s="73"/>
      <c r="GG30" s="73"/>
      <c r="GH30" s="73">
        <f>SUM(Gantt!GH30:GL30)*$H30*8</f>
        <v>0</v>
      </c>
      <c r="GI30" s="73"/>
      <c r="GJ30" s="73"/>
      <c r="GK30" s="73"/>
      <c r="GL30" s="73"/>
      <c r="GM30" s="73">
        <f>SUM(Gantt!GM30:GQ30)*$H30*8</f>
        <v>0</v>
      </c>
      <c r="GN30" s="73"/>
      <c r="GO30" s="73"/>
      <c r="GP30" s="73"/>
      <c r="GQ30" s="73"/>
      <c r="GR30" s="73">
        <f>SUM(Gantt!GR30:GV30)*$H30*8</f>
        <v>0</v>
      </c>
      <c r="GS30" s="73"/>
      <c r="GT30" s="73"/>
      <c r="GU30" s="73"/>
      <c r="GV30" s="73"/>
      <c r="GW30" s="73">
        <f>SUM(Gantt!GW30:HA30)*$H30*8</f>
        <v>0</v>
      </c>
      <c r="GX30" s="73"/>
      <c r="GY30" s="73"/>
      <c r="GZ30" s="73"/>
      <c r="HA30" s="73"/>
      <c r="HB30" s="73">
        <f>SUM(Gantt!HB30:HF30)*$H30*8</f>
        <v>0</v>
      </c>
      <c r="HC30" s="73"/>
      <c r="HD30" s="73"/>
      <c r="HE30" s="73"/>
      <c r="HF30" s="73"/>
      <c r="HG30" s="73">
        <f>SUM(Gantt!HG30:HK30)*$H30*8</f>
        <v>0</v>
      </c>
      <c r="HH30" s="73"/>
      <c r="HI30" s="73"/>
      <c r="HJ30" s="73"/>
      <c r="HK30" s="73"/>
      <c r="HL30" s="73">
        <f>SUM(Gantt!HL30:HP30)*$H30*8</f>
        <v>0</v>
      </c>
      <c r="HM30" s="73"/>
      <c r="HN30" s="73"/>
      <c r="HO30" s="73"/>
      <c r="HP30" s="73"/>
      <c r="HQ30" s="73">
        <f>SUM(Gantt!HQ30:HU30)*$H30*8</f>
        <v>0</v>
      </c>
      <c r="HR30" s="73"/>
      <c r="HS30" s="73"/>
      <c r="HT30" s="73"/>
      <c r="HU30" s="73"/>
      <c r="HV30" s="73">
        <f>SUM(Gantt!HV30:HZ30)*$H30*8</f>
        <v>0</v>
      </c>
      <c r="HW30" s="73"/>
      <c r="HX30" s="73"/>
      <c r="HY30" s="73"/>
      <c r="HZ30" s="73"/>
      <c r="IA30" s="73">
        <f>SUM(Gantt!IA30:IE30)*$H30*8</f>
        <v>0</v>
      </c>
      <c r="IB30" s="73"/>
      <c r="IC30" s="73"/>
      <c r="ID30" s="73"/>
      <c r="IE30" s="73"/>
      <c r="IF30" s="73">
        <f>SUM(Gantt!IF30:IJ30)*$H30*8</f>
        <v>0</v>
      </c>
      <c r="IG30" s="73"/>
      <c r="IH30" s="73"/>
      <c r="II30" s="73"/>
      <c r="IJ30" s="73"/>
      <c r="IK30" s="73">
        <f>SUM(Gantt!IK30:IO30)*$H30*8</f>
        <v>0</v>
      </c>
      <c r="IL30" s="73"/>
      <c r="IM30" s="73"/>
      <c r="IN30" s="73"/>
      <c r="IO30" s="73"/>
      <c r="IP30" s="21"/>
    </row>
    <row r="31" spans="1:250" ht="9" customHeight="1">
      <c r="A31" s="7"/>
      <c r="B31" s="6"/>
      <c r="C31" s="6" t="str">
        <f>Gantt!C31</f>
        <v>Task</v>
      </c>
      <c r="D31" s="1"/>
      <c r="E31" s="11"/>
      <c r="F31" s="51"/>
      <c r="G31" s="1">
        <f>SUM(J31:IO31)</f>
        <v>0</v>
      </c>
      <c r="H31" s="1">
        <f>Gantt!H31</f>
        <v>0</v>
      </c>
      <c r="I31" s="12">
        <f t="shared" si="0"/>
        <v>0</v>
      </c>
      <c r="J31" s="73">
        <f>SUM(Gantt!J31:N31)*$H31*8</f>
        <v>0</v>
      </c>
      <c r="K31" s="73"/>
      <c r="L31" s="73"/>
      <c r="M31" s="73"/>
      <c r="N31" s="73"/>
      <c r="O31" s="73">
        <f>SUM(Gantt!O31:S31)*$H31*8</f>
        <v>0</v>
      </c>
      <c r="P31" s="73"/>
      <c r="Q31" s="73"/>
      <c r="R31" s="73"/>
      <c r="S31" s="73"/>
      <c r="T31" s="73">
        <f>SUM(Gantt!T31:X31)*$H31*8</f>
        <v>0</v>
      </c>
      <c r="U31" s="73"/>
      <c r="V31" s="73"/>
      <c r="W31" s="73"/>
      <c r="X31" s="73"/>
      <c r="Y31" s="73">
        <f>SUM(Gantt!Y31:AC31)*$H31*8</f>
        <v>0</v>
      </c>
      <c r="Z31" s="73"/>
      <c r="AA31" s="73"/>
      <c r="AB31" s="73"/>
      <c r="AC31" s="73"/>
      <c r="AD31" s="73">
        <f>SUM(Gantt!AD31:AH31)*$H31*8</f>
        <v>0</v>
      </c>
      <c r="AE31" s="73"/>
      <c r="AF31" s="73"/>
      <c r="AG31" s="73"/>
      <c r="AH31" s="73"/>
      <c r="AI31" s="73">
        <f>SUM(Gantt!AI31:AM31)*$H31*8</f>
        <v>0</v>
      </c>
      <c r="AJ31" s="73"/>
      <c r="AK31" s="73"/>
      <c r="AL31" s="73"/>
      <c r="AM31" s="73"/>
      <c r="AN31" s="73">
        <f>SUM(Gantt!AN31:AR31)*$H31*8</f>
        <v>0</v>
      </c>
      <c r="AO31" s="73"/>
      <c r="AP31" s="73"/>
      <c r="AQ31" s="73"/>
      <c r="AR31" s="73"/>
      <c r="AS31" s="73">
        <f>SUM(Gantt!AS31:AW31)*$H31*8</f>
        <v>0</v>
      </c>
      <c r="AT31" s="73"/>
      <c r="AU31" s="73"/>
      <c r="AV31" s="73"/>
      <c r="AW31" s="73"/>
      <c r="AX31" s="73">
        <f>SUM(Gantt!AX31:BB31)*$H31*8</f>
        <v>0</v>
      </c>
      <c r="AY31" s="73"/>
      <c r="AZ31" s="73"/>
      <c r="BA31" s="73"/>
      <c r="BB31" s="73"/>
      <c r="BC31" s="73">
        <f>SUM(Gantt!BC31:BG31)*$H31*8</f>
        <v>0</v>
      </c>
      <c r="BD31" s="73"/>
      <c r="BE31" s="73"/>
      <c r="BF31" s="73"/>
      <c r="BG31" s="73"/>
      <c r="BH31" s="73">
        <f>SUM(Gantt!BH31:BL31)*$H31*8</f>
        <v>0</v>
      </c>
      <c r="BI31" s="73"/>
      <c r="BJ31" s="73"/>
      <c r="BK31" s="73"/>
      <c r="BL31" s="73"/>
      <c r="BM31" s="73">
        <f>SUM(Gantt!BM31:BQ31)*$H31*8</f>
        <v>0</v>
      </c>
      <c r="BN31" s="73"/>
      <c r="BO31" s="73"/>
      <c r="BP31" s="73"/>
      <c r="BQ31" s="73"/>
      <c r="BR31" s="73">
        <f>SUM(Gantt!BR31:BV31)*$H31*8</f>
        <v>0</v>
      </c>
      <c r="BS31" s="73"/>
      <c r="BT31" s="73"/>
      <c r="BU31" s="73"/>
      <c r="BV31" s="73"/>
      <c r="BW31" s="73">
        <f>SUM(Gantt!BW31:CA31)*$H31*8</f>
        <v>0</v>
      </c>
      <c r="BX31" s="73"/>
      <c r="BY31" s="73"/>
      <c r="BZ31" s="73"/>
      <c r="CA31" s="73"/>
      <c r="CB31" s="73">
        <f>SUM(Gantt!CB31:CF31)*$H31*8</f>
        <v>0</v>
      </c>
      <c r="CC31" s="73"/>
      <c r="CD31" s="73"/>
      <c r="CE31" s="73"/>
      <c r="CF31" s="73"/>
      <c r="CG31" s="73">
        <f>SUM(Gantt!CG31:CK31)*$H31*8</f>
        <v>0</v>
      </c>
      <c r="CH31" s="73"/>
      <c r="CI31" s="73"/>
      <c r="CJ31" s="73"/>
      <c r="CK31" s="73"/>
      <c r="CL31" s="73">
        <f>SUM(Gantt!CL31:CP31)*$H31*8</f>
        <v>0</v>
      </c>
      <c r="CM31" s="73"/>
      <c r="CN31" s="73"/>
      <c r="CO31" s="73"/>
      <c r="CP31" s="73"/>
      <c r="CQ31" s="73">
        <f>SUM(Gantt!CQ31:CU31)*$H31*8</f>
        <v>0</v>
      </c>
      <c r="CR31" s="73"/>
      <c r="CS31" s="73"/>
      <c r="CT31" s="73"/>
      <c r="CU31" s="73"/>
      <c r="CV31" s="73">
        <f>SUM(Gantt!CV31:CZ31)*$H31*8</f>
        <v>0</v>
      </c>
      <c r="CW31" s="73"/>
      <c r="CX31" s="73"/>
      <c r="CY31" s="73"/>
      <c r="CZ31" s="73"/>
      <c r="DA31" s="73">
        <f>SUM(Gantt!DA31:DE31)*$H31*8</f>
        <v>0</v>
      </c>
      <c r="DB31" s="73"/>
      <c r="DC31" s="73"/>
      <c r="DD31" s="73"/>
      <c r="DE31" s="73"/>
      <c r="DF31" s="73">
        <f>SUM(Gantt!DF31:DJ31)*$H31*8</f>
        <v>0</v>
      </c>
      <c r="DG31" s="73"/>
      <c r="DH31" s="73"/>
      <c r="DI31" s="73"/>
      <c r="DJ31" s="73"/>
      <c r="DK31" s="73">
        <f>SUM(Gantt!DK31:DO31)*$H31*8</f>
        <v>0</v>
      </c>
      <c r="DL31" s="73"/>
      <c r="DM31" s="73"/>
      <c r="DN31" s="73"/>
      <c r="DO31" s="73"/>
      <c r="DP31" s="73">
        <f>SUM(Gantt!DP31:DT31)*$H31*8</f>
        <v>0</v>
      </c>
      <c r="DQ31" s="73"/>
      <c r="DR31" s="73"/>
      <c r="DS31" s="73"/>
      <c r="DT31" s="73"/>
      <c r="DU31" s="73">
        <f>SUM(Gantt!DU31:DY31)*$H31*8</f>
        <v>0</v>
      </c>
      <c r="DV31" s="73"/>
      <c r="DW31" s="73"/>
      <c r="DX31" s="73"/>
      <c r="DY31" s="73"/>
      <c r="DZ31" s="73">
        <f>SUM(Gantt!DZ31:ED31)*$H31*8</f>
        <v>0</v>
      </c>
      <c r="EA31" s="73"/>
      <c r="EB31" s="73"/>
      <c r="EC31" s="73"/>
      <c r="ED31" s="73"/>
      <c r="EE31" s="73">
        <f>SUM(Gantt!EE31:EI31)*$H31*8</f>
        <v>0</v>
      </c>
      <c r="EF31" s="73"/>
      <c r="EG31" s="73"/>
      <c r="EH31" s="73"/>
      <c r="EI31" s="73"/>
      <c r="EJ31" s="73">
        <f>SUM(Gantt!EJ31:EN31)*$H31*8</f>
        <v>0</v>
      </c>
      <c r="EK31" s="73"/>
      <c r="EL31" s="73"/>
      <c r="EM31" s="73"/>
      <c r="EN31" s="73"/>
      <c r="EO31" s="73">
        <f>SUM(Gantt!EO31:ES31)*$H31*8</f>
        <v>0</v>
      </c>
      <c r="EP31" s="73"/>
      <c r="EQ31" s="73"/>
      <c r="ER31" s="73"/>
      <c r="ES31" s="73"/>
      <c r="ET31" s="73">
        <f>SUM(Gantt!ET31:EX31)*$H31*8</f>
        <v>0</v>
      </c>
      <c r="EU31" s="73"/>
      <c r="EV31" s="73"/>
      <c r="EW31" s="73"/>
      <c r="EX31" s="73"/>
      <c r="EY31" s="73">
        <f>SUM(Gantt!EY31:FC31)*$H31*8</f>
        <v>0</v>
      </c>
      <c r="EZ31" s="73"/>
      <c r="FA31" s="73"/>
      <c r="FB31" s="73"/>
      <c r="FC31" s="73"/>
      <c r="FD31" s="73">
        <f>SUM(Gantt!FD31:FH31)*$H31*8</f>
        <v>0</v>
      </c>
      <c r="FE31" s="73"/>
      <c r="FF31" s="73"/>
      <c r="FG31" s="73"/>
      <c r="FH31" s="73"/>
      <c r="FI31" s="73">
        <f>SUM(Gantt!FI31:FM31)*$H31*8</f>
        <v>0</v>
      </c>
      <c r="FJ31" s="73"/>
      <c r="FK31" s="73"/>
      <c r="FL31" s="73"/>
      <c r="FM31" s="73"/>
      <c r="FN31" s="73">
        <f>SUM(Gantt!FN31:FR31)*$H31*8</f>
        <v>0</v>
      </c>
      <c r="FO31" s="73"/>
      <c r="FP31" s="73"/>
      <c r="FQ31" s="73"/>
      <c r="FR31" s="73"/>
      <c r="FS31" s="73">
        <f>SUM(Gantt!FS31:FW31)*$H31*8</f>
        <v>0</v>
      </c>
      <c r="FT31" s="73"/>
      <c r="FU31" s="73"/>
      <c r="FV31" s="73"/>
      <c r="FW31" s="73"/>
      <c r="FX31" s="73">
        <f>SUM(Gantt!FX31:GB31)*$H31*8</f>
        <v>0</v>
      </c>
      <c r="FY31" s="73"/>
      <c r="FZ31" s="73"/>
      <c r="GA31" s="73"/>
      <c r="GB31" s="73"/>
      <c r="GC31" s="73">
        <f>SUM(Gantt!GC31:GG31)*$H31*8</f>
        <v>0</v>
      </c>
      <c r="GD31" s="73"/>
      <c r="GE31" s="73"/>
      <c r="GF31" s="73"/>
      <c r="GG31" s="73"/>
      <c r="GH31" s="73">
        <f>SUM(Gantt!GH31:GL31)*$H31*8</f>
        <v>0</v>
      </c>
      <c r="GI31" s="73"/>
      <c r="GJ31" s="73"/>
      <c r="GK31" s="73"/>
      <c r="GL31" s="73"/>
      <c r="GM31" s="73">
        <f>SUM(Gantt!GM31:GQ31)*$H31*8</f>
        <v>0</v>
      </c>
      <c r="GN31" s="73"/>
      <c r="GO31" s="73"/>
      <c r="GP31" s="73"/>
      <c r="GQ31" s="73"/>
      <c r="GR31" s="73">
        <f>SUM(Gantt!GR31:GV31)*$H31*8</f>
        <v>0</v>
      </c>
      <c r="GS31" s="73"/>
      <c r="GT31" s="73"/>
      <c r="GU31" s="73"/>
      <c r="GV31" s="73"/>
      <c r="GW31" s="73">
        <f>SUM(Gantt!GW31:HA31)*$H31*8</f>
        <v>0</v>
      </c>
      <c r="GX31" s="73"/>
      <c r="GY31" s="73"/>
      <c r="GZ31" s="73"/>
      <c r="HA31" s="73"/>
      <c r="HB31" s="73">
        <f>SUM(Gantt!HB31:HF31)*$H31*8</f>
        <v>0</v>
      </c>
      <c r="HC31" s="73"/>
      <c r="HD31" s="73"/>
      <c r="HE31" s="73"/>
      <c r="HF31" s="73"/>
      <c r="HG31" s="73">
        <f>SUM(Gantt!HG31:HK31)*$H31*8</f>
        <v>0</v>
      </c>
      <c r="HH31" s="73"/>
      <c r="HI31" s="73"/>
      <c r="HJ31" s="73"/>
      <c r="HK31" s="73"/>
      <c r="HL31" s="73">
        <f>SUM(Gantt!HL31:HP31)*$H31*8</f>
        <v>0</v>
      </c>
      <c r="HM31" s="73"/>
      <c r="HN31" s="73"/>
      <c r="HO31" s="73"/>
      <c r="HP31" s="73"/>
      <c r="HQ31" s="73">
        <f>SUM(Gantt!HQ31:HU31)*$H31*8</f>
        <v>0</v>
      </c>
      <c r="HR31" s="73"/>
      <c r="HS31" s="73"/>
      <c r="HT31" s="73"/>
      <c r="HU31" s="73"/>
      <c r="HV31" s="73">
        <f>SUM(Gantt!HV31:HZ31)*$H31*8</f>
        <v>0</v>
      </c>
      <c r="HW31" s="73"/>
      <c r="HX31" s="73"/>
      <c r="HY31" s="73"/>
      <c r="HZ31" s="73"/>
      <c r="IA31" s="73">
        <f>SUM(Gantt!IA31:IE31)*$H31*8</f>
        <v>0</v>
      </c>
      <c r="IB31" s="73"/>
      <c r="IC31" s="73"/>
      <c r="ID31" s="73"/>
      <c r="IE31" s="73"/>
      <c r="IF31" s="73">
        <f>SUM(Gantt!IF31:IJ31)*$H31*8</f>
        <v>0</v>
      </c>
      <c r="IG31" s="73"/>
      <c r="IH31" s="73"/>
      <c r="II31" s="73"/>
      <c r="IJ31" s="73"/>
      <c r="IK31" s="73">
        <f>SUM(Gantt!IK31:IO31)*$H31*8</f>
        <v>0</v>
      </c>
      <c r="IL31" s="73"/>
      <c r="IM31" s="73"/>
      <c r="IN31" s="73"/>
      <c r="IO31" s="73"/>
      <c r="IP31" s="21"/>
    </row>
    <row r="32" spans="1:250" ht="9" customHeight="1">
      <c r="A32" s="7"/>
      <c r="B32" s="6"/>
      <c r="C32" s="6" t="str">
        <f>Gantt!C32</f>
        <v>Task</v>
      </c>
      <c r="D32" s="1"/>
      <c r="E32" s="11"/>
      <c r="F32" s="51"/>
      <c r="G32" s="1">
        <f>SUM(J32:IO32)</f>
        <v>0</v>
      </c>
      <c r="H32" s="1">
        <f>Gantt!H32</f>
        <v>0</v>
      </c>
      <c r="I32" s="12">
        <f t="shared" si="0"/>
        <v>0</v>
      </c>
      <c r="J32" s="73">
        <f>SUM(Gantt!J32:N32)*$H32*8</f>
        <v>0</v>
      </c>
      <c r="K32" s="73"/>
      <c r="L32" s="73"/>
      <c r="M32" s="73"/>
      <c r="N32" s="73"/>
      <c r="O32" s="73">
        <f>SUM(Gantt!O32:S32)*$H32*8</f>
        <v>0</v>
      </c>
      <c r="P32" s="73"/>
      <c r="Q32" s="73"/>
      <c r="R32" s="73"/>
      <c r="S32" s="73"/>
      <c r="T32" s="73">
        <f>SUM(Gantt!T32:X32)*$H32*8</f>
        <v>0</v>
      </c>
      <c r="U32" s="73"/>
      <c r="V32" s="73"/>
      <c r="W32" s="73"/>
      <c r="X32" s="73"/>
      <c r="Y32" s="73">
        <f>SUM(Gantt!Y32:AC32)*$H32*8</f>
        <v>0</v>
      </c>
      <c r="Z32" s="73"/>
      <c r="AA32" s="73"/>
      <c r="AB32" s="73"/>
      <c r="AC32" s="73"/>
      <c r="AD32" s="73">
        <f>SUM(Gantt!AD32:AH32)*$H32*8</f>
        <v>0</v>
      </c>
      <c r="AE32" s="73"/>
      <c r="AF32" s="73"/>
      <c r="AG32" s="73"/>
      <c r="AH32" s="73"/>
      <c r="AI32" s="73">
        <f>SUM(Gantt!AI32:AM32)*$H32*8</f>
        <v>0</v>
      </c>
      <c r="AJ32" s="73"/>
      <c r="AK32" s="73"/>
      <c r="AL32" s="73"/>
      <c r="AM32" s="73"/>
      <c r="AN32" s="73">
        <f>SUM(Gantt!AN32:AR32)*$H32*8</f>
        <v>0</v>
      </c>
      <c r="AO32" s="73"/>
      <c r="AP32" s="73"/>
      <c r="AQ32" s="73"/>
      <c r="AR32" s="73"/>
      <c r="AS32" s="73">
        <f>SUM(Gantt!AS32:AW32)*$H32*8</f>
        <v>0</v>
      </c>
      <c r="AT32" s="73"/>
      <c r="AU32" s="73"/>
      <c r="AV32" s="73"/>
      <c r="AW32" s="73"/>
      <c r="AX32" s="73">
        <f>SUM(Gantt!AX32:BB32)*$H32*8</f>
        <v>0</v>
      </c>
      <c r="AY32" s="73"/>
      <c r="AZ32" s="73"/>
      <c r="BA32" s="73"/>
      <c r="BB32" s="73"/>
      <c r="BC32" s="73">
        <f>SUM(Gantt!BC32:BG32)*$H32*8</f>
        <v>0</v>
      </c>
      <c r="BD32" s="73"/>
      <c r="BE32" s="73"/>
      <c r="BF32" s="73"/>
      <c r="BG32" s="73"/>
      <c r="BH32" s="73">
        <f>SUM(Gantt!BH32:BL32)*$H32*8</f>
        <v>0</v>
      </c>
      <c r="BI32" s="73"/>
      <c r="BJ32" s="73"/>
      <c r="BK32" s="73"/>
      <c r="BL32" s="73"/>
      <c r="BM32" s="73">
        <f>SUM(Gantt!BM32:BQ32)*$H32*8</f>
        <v>0</v>
      </c>
      <c r="BN32" s="73"/>
      <c r="BO32" s="73"/>
      <c r="BP32" s="73"/>
      <c r="BQ32" s="73"/>
      <c r="BR32" s="73">
        <f>SUM(Gantt!BR32:BV32)*$H32*8</f>
        <v>0</v>
      </c>
      <c r="BS32" s="73"/>
      <c r="BT32" s="73"/>
      <c r="BU32" s="73"/>
      <c r="BV32" s="73"/>
      <c r="BW32" s="73">
        <f>SUM(Gantt!BW32:CA32)*$H32*8</f>
        <v>0</v>
      </c>
      <c r="BX32" s="73"/>
      <c r="BY32" s="73"/>
      <c r="BZ32" s="73"/>
      <c r="CA32" s="73"/>
      <c r="CB32" s="73">
        <f>SUM(Gantt!CB32:CF32)*$H32*8</f>
        <v>0</v>
      </c>
      <c r="CC32" s="73"/>
      <c r="CD32" s="73"/>
      <c r="CE32" s="73"/>
      <c r="CF32" s="73"/>
      <c r="CG32" s="73">
        <f>SUM(Gantt!CG32:CK32)*$H32*8</f>
        <v>0</v>
      </c>
      <c r="CH32" s="73"/>
      <c r="CI32" s="73"/>
      <c r="CJ32" s="73"/>
      <c r="CK32" s="73"/>
      <c r="CL32" s="73">
        <f>SUM(Gantt!CL32:CP32)*$H32*8</f>
        <v>0</v>
      </c>
      <c r="CM32" s="73"/>
      <c r="CN32" s="73"/>
      <c r="CO32" s="73"/>
      <c r="CP32" s="73"/>
      <c r="CQ32" s="73">
        <f>SUM(Gantt!CQ32:CU32)*$H32*8</f>
        <v>0</v>
      </c>
      <c r="CR32" s="73"/>
      <c r="CS32" s="73"/>
      <c r="CT32" s="73"/>
      <c r="CU32" s="73"/>
      <c r="CV32" s="73">
        <f>SUM(Gantt!CV32:CZ32)*$H32*8</f>
        <v>0</v>
      </c>
      <c r="CW32" s="73"/>
      <c r="CX32" s="73"/>
      <c r="CY32" s="73"/>
      <c r="CZ32" s="73"/>
      <c r="DA32" s="73">
        <f>SUM(Gantt!DA32:DE32)*$H32*8</f>
        <v>0</v>
      </c>
      <c r="DB32" s="73"/>
      <c r="DC32" s="73"/>
      <c r="DD32" s="73"/>
      <c r="DE32" s="73"/>
      <c r="DF32" s="73">
        <f>SUM(Gantt!DF32:DJ32)*$H32*8</f>
        <v>0</v>
      </c>
      <c r="DG32" s="73"/>
      <c r="DH32" s="73"/>
      <c r="DI32" s="73"/>
      <c r="DJ32" s="73"/>
      <c r="DK32" s="73">
        <f>SUM(Gantt!DK32:DO32)*$H32*8</f>
        <v>0</v>
      </c>
      <c r="DL32" s="73"/>
      <c r="DM32" s="73"/>
      <c r="DN32" s="73"/>
      <c r="DO32" s="73"/>
      <c r="DP32" s="73">
        <f>SUM(Gantt!DP32:DT32)*$H32*8</f>
        <v>0</v>
      </c>
      <c r="DQ32" s="73"/>
      <c r="DR32" s="73"/>
      <c r="DS32" s="73"/>
      <c r="DT32" s="73"/>
      <c r="DU32" s="73">
        <f>SUM(Gantt!DU32:DY32)*$H32*8</f>
        <v>0</v>
      </c>
      <c r="DV32" s="73"/>
      <c r="DW32" s="73"/>
      <c r="DX32" s="73"/>
      <c r="DY32" s="73"/>
      <c r="DZ32" s="73">
        <f>SUM(Gantt!DZ32:ED32)*$H32*8</f>
        <v>0</v>
      </c>
      <c r="EA32" s="73"/>
      <c r="EB32" s="73"/>
      <c r="EC32" s="73"/>
      <c r="ED32" s="73"/>
      <c r="EE32" s="73">
        <f>SUM(Gantt!EE32:EI32)*$H32*8</f>
        <v>0</v>
      </c>
      <c r="EF32" s="73"/>
      <c r="EG32" s="73"/>
      <c r="EH32" s="73"/>
      <c r="EI32" s="73"/>
      <c r="EJ32" s="73">
        <f>SUM(Gantt!EJ32:EN32)*$H32*8</f>
        <v>0</v>
      </c>
      <c r="EK32" s="73"/>
      <c r="EL32" s="73"/>
      <c r="EM32" s="73"/>
      <c r="EN32" s="73"/>
      <c r="EO32" s="73">
        <f>SUM(Gantt!EO32:ES32)*$H32*8</f>
        <v>0</v>
      </c>
      <c r="EP32" s="73"/>
      <c r="EQ32" s="73"/>
      <c r="ER32" s="73"/>
      <c r="ES32" s="73"/>
      <c r="ET32" s="73">
        <f>SUM(Gantt!ET32:EX32)*$H32*8</f>
        <v>0</v>
      </c>
      <c r="EU32" s="73"/>
      <c r="EV32" s="73"/>
      <c r="EW32" s="73"/>
      <c r="EX32" s="73"/>
      <c r="EY32" s="73">
        <f>SUM(Gantt!EY32:FC32)*$H32*8</f>
        <v>0</v>
      </c>
      <c r="EZ32" s="73"/>
      <c r="FA32" s="73"/>
      <c r="FB32" s="73"/>
      <c r="FC32" s="73"/>
      <c r="FD32" s="73">
        <f>SUM(Gantt!FD32:FH32)*$H32*8</f>
        <v>0</v>
      </c>
      <c r="FE32" s="73"/>
      <c r="FF32" s="73"/>
      <c r="FG32" s="73"/>
      <c r="FH32" s="73"/>
      <c r="FI32" s="73">
        <f>SUM(Gantt!FI32:FM32)*$H32*8</f>
        <v>0</v>
      </c>
      <c r="FJ32" s="73"/>
      <c r="FK32" s="73"/>
      <c r="FL32" s="73"/>
      <c r="FM32" s="73"/>
      <c r="FN32" s="73">
        <f>SUM(Gantt!FN32:FR32)*$H32*8</f>
        <v>0</v>
      </c>
      <c r="FO32" s="73"/>
      <c r="FP32" s="73"/>
      <c r="FQ32" s="73"/>
      <c r="FR32" s="73"/>
      <c r="FS32" s="73">
        <f>SUM(Gantt!FS32:FW32)*$H32*8</f>
        <v>0</v>
      </c>
      <c r="FT32" s="73"/>
      <c r="FU32" s="73"/>
      <c r="FV32" s="73"/>
      <c r="FW32" s="73"/>
      <c r="FX32" s="73">
        <f>SUM(Gantt!FX32:GB32)*$H32*8</f>
        <v>0</v>
      </c>
      <c r="FY32" s="73"/>
      <c r="FZ32" s="73"/>
      <c r="GA32" s="73"/>
      <c r="GB32" s="73"/>
      <c r="GC32" s="73">
        <f>SUM(Gantt!GC32:GG32)*$H32*8</f>
        <v>0</v>
      </c>
      <c r="GD32" s="73"/>
      <c r="GE32" s="73"/>
      <c r="GF32" s="73"/>
      <c r="GG32" s="73"/>
      <c r="GH32" s="73">
        <f>SUM(Gantt!GH32:GL32)*$H32*8</f>
        <v>0</v>
      </c>
      <c r="GI32" s="73"/>
      <c r="GJ32" s="73"/>
      <c r="GK32" s="73"/>
      <c r="GL32" s="73"/>
      <c r="GM32" s="73">
        <f>SUM(Gantt!GM32:GQ32)*$H32*8</f>
        <v>0</v>
      </c>
      <c r="GN32" s="73"/>
      <c r="GO32" s="73"/>
      <c r="GP32" s="73"/>
      <c r="GQ32" s="73"/>
      <c r="GR32" s="73">
        <f>SUM(Gantt!GR32:GV32)*$H32*8</f>
        <v>0</v>
      </c>
      <c r="GS32" s="73"/>
      <c r="GT32" s="73"/>
      <c r="GU32" s="73"/>
      <c r="GV32" s="73"/>
      <c r="GW32" s="73">
        <f>SUM(Gantt!GW32:HA32)*$H32*8</f>
        <v>0</v>
      </c>
      <c r="GX32" s="73"/>
      <c r="GY32" s="73"/>
      <c r="GZ32" s="73"/>
      <c r="HA32" s="73"/>
      <c r="HB32" s="73">
        <f>SUM(Gantt!HB32:HF32)*$H32*8</f>
        <v>0</v>
      </c>
      <c r="HC32" s="73"/>
      <c r="HD32" s="73"/>
      <c r="HE32" s="73"/>
      <c r="HF32" s="73"/>
      <c r="HG32" s="73">
        <f>SUM(Gantt!HG32:HK32)*$H32*8</f>
        <v>0</v>
      </c>
      <c r="HH32" s="73"/>
      <c r="HI32" s="73"/>
      <c r="HJ32" s="73"/>
      <c r="HK32" s="73"/>
      <c r="HL32" s="73">
        <f>SUM(Gantt!HL32:HP32)*$H32*8</f>
        <v>0</v>
      </c>
      <c r="HM32" s="73"/>
      <c r="HN32" s="73"/>
      <c r="HO32" s="73"/>
      <c r="HP32" s="73"/>
      <c r="HQ32" s="73">
        <f>SUM(Gantt!HQ32:HU32)*$H32*8</f>
        <v>0</v>
      </c>
      <c r="HR32" s="73"/>
      <c r="HS32" s="73"/>
      <c r="HT32" s="73"/>
      <c r="HU32" s="73"/>
      <c r="HV32" s="73">
        <f>SUM(Gantt!HV32:HZ32)*$H32*8</f>
        <v>0</v>
      </c>
      <c r="HW32" s="73"/>
      <c r="HX32" s="73"/>
      <c r="HY32" s="73"/>
      <c r="HZ32" s="73"/>
      <c r="IA32" s="73">
        <f>SUM(Gantt!IA32:IE32)*$H32*8</f>
        <v>0</v>
      </c>
      <c r="IB32" s="73"/>
      <c r="IC32" s="73"/>
      <c r="ID32" s="73"/>
      <c r="IE32" s="73"/>
      <c r="IF32" s="73">
        <f>SUM(Gantt!IF32:IJ32)*$H32*8</f>
        <v>0</v>
      </c>
      <c r="IG32" s="73"/>
      <c r="IH32" s="73"/>
      <c r="II32" s="73"/>
      <c r="IJ32" s="73"/>
      <c r="IK32" s="73">
        <f>SUM(Gantt!IK32:IO32)*$H32*8</f>
        <v>0</v>
      </c>
      <c r="IL32" s="73"/>
      <c r="IM32" s="73"/>
      <c r="IN32" s="73"/>
      <c r="IO32" s="73"/>
      <c r="IP32" s="21"/>
    </row>
    <row r="33" spans="1:250" ht="9" customHeight="1">
      <c r="A33" s="7"/>
      <c r="B33" s="6"/>
      <c r="C33" s="6" t="str">
        <f>Gantt!C33</f>
        <v>Task</v>
      </c>
      <c r="D33" s="1"/>
      <c r="E33" s="11"/>
      <c r="F33" s="51"/>
      <c r="G33" s="1">
        <f>SUM(J33:IO33)</f>
        <v>0</v>
      </c>
      <c r="H33" s="1">
        <f>Gantt!H33</f>
        <v>0</v>
      </c>
      <c r="I33" s="12">
        <f t="shared" si="0"/>
        <v>0</v>
      </c>
      <c r="J33" s="73">
        <f>SUM(Gantt!J33:N33)*$H33*8</f>
        <v>0</v>
      </c>
      <c r="K33" s="73"/>
      <c r="L33" s="73"/>
      <c r="M33" s="73"/>
      <c r="N33" s="73"/>
      <c r="O33" s="73">
        <f>SUM(Gantt!O33:S33)*$H33*8</f>
        <v>0</v>
      </c>
      <c r="P33" s="73"/>
      <c r="Q33" s="73"/>
      <c r="R33" s="73"/>
      <c r="S33" s="73"/>
      <c r="T33" s="73">
        <f>SUM(Gantt!T33:X33)*$H33*8</f>
        <v>0</v>
      </c>
      <c r="U33" s="73"/>
      <c r="V33" s="73"/>
      <c r="W33" s="73"/>
      <c r="X33" s="73"/>
      <c r="Y33" s="73">
        <f>SUM(Gantt!Y33:AC33)*$H33*8</f>
        <v>0</v>
      </c>
      <c r="Z33" s="73"/>
      <c r="AA33" s="73"/>
      <c r="AB33" s="73"/>
      <c r="AC33" s="73"/>
      <c r="AD33" s="73">
        <f>SUM(Gantt!AD33:AH33)*$H33*8</f>
        <v>0</v>
      </c>
      <c r="AE33" s="73"/>
      <c r="AF33" s="73"/>
      <c r="AG33" s="73"/>
      <c r="AH33" s="73"/>
      <c r="AI33" s="73">
        <f>SUM(Gantt!AI33:AM33)*$H33*8</f>
        <v>0</v>
      </c>
      <c r="AJ33" s="73"/>
      <c r="AK33" s="73"/>
      <c r="AL33" s="73"/>
      <c r="AM33" s="73"/>
      <c r="AN33" s="73">
        <f>SUM(Gantt!AN33:AR33)*$H33*8</f>
        <v>0</v>
      </c>
      <c r="AO33" s="73"/>
      <c r="AP33" s="73"/>
      <c r="AQ33" s="73"/>
      <c r="AR33" s="73"/>
      <c r="AS33" s="73">
        <f>SUM(Gantt!AS33:AW33)*$H33*8</f>
        <v>0</v>
      </c>
      <c r="AT33" s="73"/>
      <c r="AU33" s="73"/>
      <c r="AV33" s="73"/>
      <c r="AW33" s="73"/>
      <c r="AX33" s="73">
        <f>SUM(Gantt!AX33:BB33)*$H33*8</f>
        <v>0</v>
      </c>
      <c r="AY33" s="73"/>
      <c r="AZ33" s="73"/>
      <c r="BA33" s="73"/>
      <c r="BB33" s="73"/>
      <c r="BC33" s="73">
        <f>SUM(Gantt!BC33:BG33)*$H33*8</f>
        <v>0</v>
      </c>
      <c r="BD33" s="73"/>
      <c r="BE33" s="73"/>
      <c r="BF33" s="73"/>
      <c r="BG33" s="73"/>
      <c r="BH33" s="73">
        <f>SUM(Gantt!BH33:BL33)*$H33*8</f>
        <v>0</v>
      </c>
      <c r="BI33" s="73"/>
      <c r="BJ33" s="73"/>
      <c r="BK33" s="73"/>
      <c r="BL33" s="73"/>
      <c r="BM33" s="73">
        <f>SUM(Gantt!BM33:BQ33)*$H33*8</f>
        <v>0</v>
      </c>
      <c r="BN33" s="73"/>
      <c r="BO33" s="73"/>
      <c r="BP33" s="73"/>
      <c r="BQ33" s="73"/>
      <c r="BR33" s="73">
        <f>SUM(Gantt!BR33:BV33)*$H33*8</f>
        <v>0</v>
      </c>
      <c r="BS33" s="73"/>
      <c r="BT33" s="73"/>
      <c r="BU33" s="73"/>
      <c r="BV33" s="73"/>
      <c r="BW33" s="73">
        <f>SUM(Gantt!BW33:CA33)*$H33*8</f>
        <v>0</v>
      </c>
      <c r="BX33" s="73"/>
      <c r="BY33" s="73"/>
      <c r="BZ33" s="73"/>
      <c r="CA33" s="73"/>
      <c r="CB33" s="73">
        <f>SUM(Gantt!CB33:CF33)*$H33*8</f>
        <v>0</v>
      </c>
      <c r="CC33" s="73"/>
      <c r="CD33" s="73"/>
      <c r="CE33" s="73"/>
      <c r="CF33" s="73"/>
      <c r="CG33" s="73">
        <f>SUM(Gantt!CG33:CK33)*$H33*8</f>
        <v>0</v>
      </c>
      <c r="CH33" s="73"/>
      <c r="CI33" s="73"/>
      <c r="CJ33" s="73"/>
      <c r="CK33" s="73"/>
      <c r="CL33" s="73">
        <f>SUM(Gantt!CL33:CP33)*$H33*8</f>
        <v>0</v>
      </c>
      <c r="CM33" s="73"/>
      <c r="CN33" s="73"/>
      <c r="CO33" s="73"/>
      <c r="CP33" s="73"/>
      <c r="CQ33" s="73">
        <f>SUM(Gantt!CQ33:CU33)*$H33*8</f>
        <v>0</v>
      </c>
      <c r="CR33" s="73"/>
      <c r="CS33" s="73"/>
      <c r="CT33" s="73"/>
      <c r="CU33" s="73"/>
      <c r="CV33" s="73">
        <f>SUM(Gantt!CV33:CZ33)*$H33*8</f>
        <v>0</v>
      </c>
      <c r="CW33" s="73"/>
      <c r="CX33" s="73"/>
      <c r="CY33" s="73"/>
      <c r="CZ33" s="73"/>
      <c r="DA33" s="73">
        <f>SUM(Gantt!DA33:DE33)*$H33*8</f>
        <v>0</v>
      </c>
      <c r="DB33" s="73"/>
      <c r="DC33" s="73"/>
      <c r="DD33" s="73"/>
      <c r="DE33" s="73"/>
      <c r="DF33" s="73">
        <f>SUM(Gantt!DF33:DJ33)*$H33*8</f>
        <v>0</v>
      </c>
      <c r="DG33" s="73"/>
      <c r="DH33" s="73"/>
      <c r="DI33" s="73"/>
      <c r="DJ33" s="73"/>
      <c r="DK33" s="73">
        <f>SUM(Gantt!DK33:DO33)*$H33*8</f>
        <v>0</v>
      </c>
      <c r="DL33" s="73"/>
      <c r="DM33" s="73"/>
      <c r="DN33" s="73"/>
      <c r="DO33" s="73"/>
      <c r="DP33" s="73">
        <f>SUM(Gantt!DP33:DT33)*$H33*8</f>
        <v>0</v>
      </c>
      <c r="DQ33" s="73"/>
      <c r="DR33" s="73"/>
      <c r="DS33" s="73"/>
      <c r="DT33" s="73"/>
      <c r="DU33" s="73">
        <f>SUM(Gantt!DU33:DY33)*$H33*8</f>
        <v>0</v>
      </c>
      <c r="DV33" s="73"/>
      <c r="DW33" s="73"/>
      <c r="DX33" s="73"/>
      <c r="DY33" s="73"/>
      <c r="DZ33" s="73">
        <f>SUM(Gantt!DZ33:ED33)*$H33*8</f>
        <v>0</v>
      </c>
      <c r="EA33" s="73"/>
      <c r="EB33" s="73"/>
      <c r="EC33" s="73"/>
      <c r="ED33" s="73"/>
      <c r="EE33" s="73">
        <f>SUM(Gantt!EE33:EI33)*$H33*8</f>
        <v>0</v>
      </c>
      <c r="EF33" s="73"/>
      <c r="EG33" s="73"/>
      <c r="EH33" s="73"/>
      <c r="EI33" s="73"/>
      <c r="EJ33" s="73">
        <f>SUM(Gantt!EJ33:EN33)*$H33*8</f>
        <v>0</v>
      </c>
      <c r="EK33" s="73"/>
      <c r="EL33" s="73"/>
      <c r="EM33" s="73"/>
      <c r="EN33" s="73"/>
      <c r="EO33" s="73">
        <f>SUM(Gantt!EO33:ES33)*$H33*8</f>
        <v>0</v>
      </c>
      <c r="EP33" s="73"/>
      <c r="EQ33" s="73"/>
      <c r="ER33" s="73"/>
      <c r="ES33" s="73"/>
      <c r="ET33" s="73">
        <f>SUM(Gantt!ET33:EX33)*$H33*8</f>
        <v>0</v>
      </c>
      <c r="EU33" s="73"/>
      <c r="EV33" s="73"/>
      <c r="EW33" s="73"/>
      <c r="EX33" s="73"/>
      <c r="EY33" s="73">
        <f>SUM(Gantt!EY33:FC33)*$H33*8</f>
        <v>0</v>
      </c>
      <c r="EZ33" s="73"/>
      <c r="FA33" s="73"/>
      <c r="FB33" s="73"/>
      <c r="FC33" s="73"/>
      <c r="FD33" s="73">
        <f>SUM(Gantt!FD33:FH33)*$H33*8</f>
        <v>0</v>
      </c>
      <c r="FE33" s="73"/>
      <c r="FF33" s="73"/>
      <c r="FG33" s="73"/>
      <c r="FH33" s="73"/>
      <c r="FI33" s="73">
        <f>SUM(Gantt!FI33:FM33)*$H33*8</f>
        <v>0</v>
      </c>
      <c r="FJ33" s="73"/>
      <c r="FK33" s="73"/>
      <c r="FL33" s="73"/>
      <c r="FM33" s="73"/>
      <c r="FN33" s="73">
        <f>SUM(Gantt!FN33:FR33)*$H33*8</f>
        <v>0</v>
      </c>
      <c r="FO33" s="73"/>
      <c r="FP33" s="73"/>
      <c r="FQ33" s="73"/>
      <c r="FR33" s="73"/>
      <c r="FS33" s="73">
        <f>SUM(Gantt!FS33:FW33)*$H33*8</f>
        <v>0</v>
      </c>
      <c r="FT33" s="73"/>
      <c r="FU33" s="73"/>
      <c r="FV33" s="73"/>
      <c r="FW33" s="73"/>
      <c r="FX33" s="73">
        <f>SUM(Gantt!FX33:GB33)*$H33*8</f>
        <v>0</v>
      </c>
      <c r="FY33" s="73"/>
      <c r="FZ33" s="73"/>
      <c r="GA33" s="73"/>
      <c r="GB33" s="73"/>
      <c r="GC33" s="73">
        <f>SUM(Gantt!GC33:GG33)*$H33*8</f>
        <v>0</v>
      </c>
      <c r="GD33" s="73"/>
      <c r="GE33" s="73"/>
      <c r="GF33" s="73"/>
      <c r="GG33" s="73"/>
      <c r="GH33" s="73">
        <f>SUM(Gantt!GH33:GL33)*$H33*8</f>
        <v>0</v>
      </c>
      <c r="GI33" s="73"/>
      <c r="GJ33" s="73"/>
      <c r="GK33" s="73"/>
      <c r="GL33" s="73"/>
      <c r="GM33" s="73">
        <f>SUM(Gantt!GM33:GQ33)*$H33*8</f>
        <v>0</v>
      </c>
      <c r="GN33" s="73"/>
      <c r="GO33" s="73"/>
      <c r="GP33" s="73"/>
      <c r="GQ33" s="73"/>
      <c r="GR33" s="73">
        <f>SUM(Gantt!GR33:GV33)*$H33*8</f>
        <v>0</v>
      </c>
      <c r="GS33" s="73"/>
      <c r="GT33" s="73"/>
      <c r="GU33" s="73"/>
      <c r="GV33" s="73"/>
      <c r="GW33" s="73">
        <f>SUM(Gantt!GW33:HA33)*$H33*8</f>
        <v>0</v>
      </c>
      <c r="GX33" s="73"/>
      <c r="GY33" s="73"/>
      <c r="GZ33" s="73"/>
      <c r="HA33" s="73"/>
      <c r="HB33" s="73">
        <f>SUM(Gantt!HB33:HF33)*$H33*8</f>
        <v>0</v>
      </c>
      <c r="HC33" s="73"/>
      <c r="HD33" s="73"/>
      <c r="HE33" s="73"/>
      <c r="HF33" s="73"/>
      <c r="HG33" s="73">
        <f>SUM(Gantt!HG33:HK33)*$H33*8</f>
        <v>0</v>
      </c>
      <c r="HH33" s="73"/>
      <c r="HI33" s="73"/>
      <c r="HJ33" s="73"/>
      <c r="HK33" s="73"/>
      <c r="HL33" s="73">
        <f>SUM(Gantt!HL33:HP33)*$H33*8</f>
        <v>0</v>
      </c>
      <c r="HM33" s="73"/>
      <c r="HN33" s="73"/>
      <c r="HO33" s="73"/>
      <c r="HP33" s="73"/>
      <c r="HQ33" s="73">
        <f>SUM(Gantt!HQ33:HU33)*$H33*8</f>
        <v>0</v>
      </c>
      <c r="HR33" s="73"/>
      <c r="HS33" s="73"/>
      <c r="HT33" s="73"/>
      <c r="HU33" s="73"/>
      <c r="HV33" s="73">
        <f>SUM(Gantt!HV33:HZ33)*$H33*8</f>
        <v>0</v>
      </c>
      <c r="HW33" s="73"/>
      <c r="HX33" s="73"/>
      <c r="HY33" s="73"/>
      <c r="HZ33" s="73"/>
      <c r="IA33" s="73">
        <f>SUM(Gantt!IA33:IE33)*$H33*8</f>
        <v>0</v>
      </c>
      <c r="IB33" s="73"/>
      <c r="IC33" s="73"/>
      <c r="ID33" s="73"/>
      <c r="IE33" s="73"/>
      <c r="IF33" s="73">
        <f>SUM(Gantt!IF33:IJ33)*$H33*8</f>
        <v>0</v>
      </c>
      <c r="IG33" s="73"/>
      <c r="IH33" s="73"/>
      <c r="II33" s="73"/>
      <c r="IJ33" s="73"/>
      <c r="IK33" s="73">
        <f>SUM(Gantt!IK33:IO33)*$H33*8</f>
        <v>0</v>
      </c>
      <c r="IL33" s="73"/>
      <c r="IM33" s="73"/>
      <c r="IN33" s="73"/>
      <c r="IO33" s="73"/>
      <c r="IP33" s="21"/>
    </row>
    <row r="34" spans="1:250" ht="9" customHeight="1">
      <c r="A34" s="7"/>
      <c r="B34" s="6"/>
      <c r="C34" s="6" t="str">
        <f>Gantt!C34</f>
        <v>Task</v>
      </c>
      <c r="D34" s="1"/>
      <c r="E34" s="11"/>
      <c r="F34" s="51"/>
      <c r="G34" s="1">
        <f>SUM(J34:IO34)</f>
        <v>0</v>
      </c>
      <c r="H34" s="1">
        <f>Gantt!H34</f>
        <v>0</v>
      </c>
      <c r="I34" s="12">
        <f t="shared" si="0"/>
        <v>0</v>
      </c>
      <c r="J34" s="73">
        <f>SUM(Gantt!J34:N34)*$H34*8</f>
        <v>0</v>
      </c>
      <c r="K34" s="73"/>
      <c r="L34" s="73"/>
      <c r="M34" s="73"/>
      <c r="N34" s="73"/>
      <c r="O34" s="73">
        <f>SUM(Gantt!O34:S34)*$H34*8</f>
        <v>0</v>
      </c>
      <c r="P34" s="73"/>
      <c r="Q34" s="73"/>
      <c r="R34" s="73"/>
      <c r="S34" s="73"/>
      <c r="T34" s="73">
        <f>SUM(Gantt!T34:X34)*$H34*8</f>
        <v>0</v>
      </c>
      <c r="U34" s="73"/>
      <c r="V34" s="73"/>
      <c r="W34" s="73"/>
      <c r="X34" s="73"/>
      <c r="Y34" s="73">
        <f>SUM(Gantt!Y34:AC34)*$H34*8</f>
        <v>0</v>
      </c>
      <c r="Z34" s="73"/>
      <c r="AA34" s="73"/>
      <c r="AB34" s="73"/>
      <c r="AC34" s="73"/>
      <c r="AD34" s="73">
        <f>SUM(Gantt!AD34:AH34)*$H34*8</f>
        <v>0</v>
      </c>
      <c r="AE34" s="73"/>
      <c r="AF34" s="73"/>
      <c r="AG34" s="73"/>
      <c r="AH34" s="73"/>
      <c r="AI34" s="73">
        <f>SUM(Gantt!AI34:AM34)*$H34*8</f>
        <v>0</v>
      </c>
      <c r="AJ34" s="73"/>
      <c r="AK34" s="73"/>
      <c r="AL34" s="73"/>
      <c r="AM34" s="73"/>
      <c r="AN34" s="73">
        <f>SUM(Gantt!AN34:AR34)*$H34*8</f>
        <v>0</v>
      </c>
      <c r="AO34" s="73"/>
      <c r="AP34" s="73"/>
      <c r="AQ34" s="73"/>
      <c r="AR34" s="73"/>
      <c r="AS34" s="73">
        <f>SUM(Gantt!AS34:AW34)*$H34*8</f>
        <v>0</v>
      </c>
      <c r="AT34" s="73"/>
      <c r="AU34" s="73"/>
      <c r="AV34" s="73"/>
      <c r="AW34" s="73"/>
      <c r="AX34" s="73">
        <f>SUM(Gantt!AX34:BB34)*$H34*8</f>
        <v>0</v>
      </c>
      <c r="AY34" s="73"/>
      <c r="AZ34" s="73"/>
      <c r="BA34" s="73"/>
      <c r="BB34" s="73"/>
      <c r="BC34" s="73">
        <f>SUM(Gantt!BC34:BG34)*$H34*8</f>
        <v>0</v>
      </c>
      <c r="BD34" s="73"/>
      <c r="BE34" s="73"/>
      <c r="BF34" s="73"/>
      <c r="BG34" s="73"/>
      <c r="BH34" s="73">
        <f>SUM(Gantt!BH34:BL34)*$H34*8</f>
        <v>0</v>
      </c>
      <c r="BI34" s="73"/>
      <c r="BJ34" s="73"/>
      <c r="BK34" s="73"/>
      <c r="BL34" s="73"/>
      <c r="BM34" s="73">
        <f>SUM(Gantt!BM34:BQ34)*$H34*8</f>
        <v>0</v>
      </c>
      <c r="BN34" s="73"/>
      <c r="BO34" s="73"/>
      <c r="BP34" s="73"/>
      <c r="BQ34" s="73"/>
      <c r="BR34" s="73">
        <f>SUM(Gantt!BR34:BV34)*$H34*8</f>
        <v>0</v>
      </c>
      <c r="BS34" s="73"/>
      <c r="BT34" s="73"/>
      <c r="BU34" s="73"/>
      <c r="BV34" s="73"/>
      <c r="BW34" s="73">
        <f>SUM(Gantt!BW34:CA34)*$H34*8</f>
        <v>0</v>
      </c>
      <c r="BX34" s="73"/>
      <c r="BY34" s="73"/>
      <c r="BZ34" s="73"/>
      <c r="CA34" s="73"/>
      <c r="CB34" s="73">
        <f>SUM(Gantt!CB34:CF34)*$H34*8</f>
        <v>0</v>
      </c>
      <c r="CC34" s="73"/>
      <c r="CD34" s="73"/>
      <c r="CE34" s="73"/>
      <c r="CF34" s="73"/>
      <c r="CG34" s="73">
        <f>SUM(Gantt!CG34:CK34)*$H34*8</f>
        <v>0</v>
      </c>
      <c r="CH34" s="73"/>
      <c r="CI34" s="73"/>
      <c r="CJ34" s="73"/>
      <c r="CK34" s="73"/>
      <c r="CL34" s="73">
        <f>SUM(Gantt!CL34:CP34)*$H34*8</f>
        <v>0</v>
      </c>
      <c r="CM34" s="73"/>
      <c r="CN34" s="73"/>
      <c r="CO34" s="73"/>
      <c r="CP34" s="73"/>
      <c r="CQ34" s="73">
        <f>SUM(Gantt!CQ34:CU34)*$H34*8</f>
        <v>0</v>
      </c>
      <c r="CR34" s="73"/>
      <c r="CS34" s="73"/>
      <c r="CT34" s="73"/>
      <c r="CU34" s="73"/>
      <c r="CV34" s="73">
        <f>SUM(Gantt!CV34:CZ34)*$H34*8</f>
        <v>0</v>
      </c>
      <c r="CW34" s="73"/>
      <c r="CX34" s="73"/>
      <c r="CY34" s="73"/>
      <c r="CZ34" s="73"/>
      <c r="DA34" s="73">
        <f>SUM(Gantt!DA34:DE34)*$H34*8</f>
        <v>0</v>
      </c>
      <c r="DB34" s="73"/>
      <c r="DC34" s="73"/>
      <c r="DD34" s="73"/>
      <c r="DE34" s="73"/>
      <c r="DF34" s="73">
        <f>SUM(Gantt!DF34:DJ34)*$H34*8</f>
        <v>0</v>
      </c>
      <c r="DG34" s="73"/>
      <c r="DH34" s="73"/>
      <c r="DI34" s="73"/>
      <c r="DJ34" s="73"/>
      <c r="DK34" s="73">
        <f>SUM(Gantt!DK34:DO34)*$H34*8</f>
        <v>0</v>
      </c>
      <c r="DL34" s="73"/>
      <c r="DM34" s="73"/>
      <c r="DN34" s="73"/>
      <c r="DO34" s="73"/>
      <c r="DP34" s="73">
        <f>SUM(Gantt!DP34:DT34)*$H34*8</f>
        <v>0</v>
      </c>
      <c r="DQ34" s="73"/>
      <c r="DR34" s="73"/>
      <c r="DS34" s="73"/>
      <c r="DT34" s="73"/>
      <c r="DU34" s="73">
        <f>SUM(Gantt!DU34:DY34)*$H34*8</f>
        <v>0</v>
      </c>
      <c r="DV34" s="73"/>
      <c r="DW34" s="73"/>
      <c r="DX34" s="73"/>
      <c r="DY34" s="73"/>
      <c r="DZ34" s="73">
        <f>SUM(Gantt!DZ34:ED34)*$H34*8</f>
        <v>0</v>
      </c>
      <c r="EA34" s="73"/>
      <c r="EB34" s="73"/>
      <c r="EC34" s="73"/>
      <c r="ED34" s="73"/>
      <c r="EE34" s="73">
        <f>SUM(Gantt!EE34:EI34)*$H34*8</f>
        <v>0</v>
      </c>
      <c r="EF34" s="73"/>
      <c r="EG34" s="73"/>
      <c r="EH34" s="73"/>
      <c r="EI34" s="73"/>
      <c r="EJ34" s="73">
        <f>SUM(Gantt!EJ34:EN34)*$H34*8</f>
        <v>0</v>
      </c>
      <c r="EK34" s="73"/>
      <c r="EL34" s="73"/>
      <c r="EM34" s="73"/>
      <c r="EN34" s="73"/>
      <c r="EO34" s="73">
        <f>SUM(Gantt!EO34:ES34)*$H34*8</f>
        <v>0</v>
      </c>
      <c r="EP34" s="73"/>
      <c r="EQ34" s="73"/>
      <c r="ER34" s="73"/>
      <c r="ES34" s="73"/>
      <c r="ET34" s="73">
        <f>SUM(Gantt!ET34:EX34)*$H34*8</f>
        <v>0</v>
      </c>
      <c r="EU34" s="73"/>
      <c r="EV34" s="73"/>
      <c r="EW34" s="73"/>
      <c r="EX34" s="73"/>
      <c r="EY34" s="73">
        <f>SUM(Gantt!EY34:FC34)*$H34*8</f>
        <v>0</v>
      </c>
      <c r="EZ34" s="73"/>
      <c r="FA34" s="73"/>
      <c r="FB34" s="73"/>
      <c r="FC34" s="73"/>
      <c r="FD34" s="73">
        <f>SUM(Gantt!FD34:FH34)*$H34*8</f>
        <v>0</v>
      </c>
      <c r="FE34" s="73"/>
      <c r="FF34" s="73"/>
      <c r="FG34" s="73"/>
      <c r="FH34" s="73"/>
      <c r="FI34" s="73">
        <f>SUM(Gantt!FI34:FM34)*$H34*8</f>
        <v>0</v>
      </c>
      <c r="FJ34" s="73"/>
      <c r="FK34" s="73"/>
      <c r="FL34" s="73"/>
      <c r="FM34" s="73"/>
      <c r="FN34" s="73">
        <f>SUM(Gantt!FN34:FR34)*$H34*8</f>
        <v>0</v>
      </c>
      <c r="FO34" s="73"/>
      <c r="FP34" s="73"/>
      <c r="FQ34" s="73"/>
      <c r="FR34" s="73"/>
      <c r="FS34" s="73">
        <f>SUM(Gantt!FS34:FW34)*$H34*8</f>
        <v>0</v>
      </c>
      <c r="FT34" s="73"/>
      <c r="FU34" s="73"/>
      <c r="FV34" s="73"/>
      <c r="FW34" s="73"/>
      <c r="FX34" s="73">
        <f>SUM(Gantt!FX34:GB34)*$H34*8</f>
        <v>0</v>
      </c>
      <c r="FY34" s="73"/>
      <c r="FZ34" s="73"/>
      <c r="GA34" s="73"/>
      <c r="GB34" s="73"/>
      <c r="GC34" s="73">
        <f>SUM(Gantt!GC34:GG34)*$H34*8</f>
        <v>0</v>
      </c>
      <c r="GD34" s="73"/>
      <c r="GE34" s="73"/>
      <c r="GF34" s="73"/>
      <c r="GG34" s="73"/>
      <c r="GH34" s="73">
        <f>SUM(Gantt!GH34:GL34)*$H34*8</f>
        <v>0</v>
      </c>
      <c r="GI34" s="73"/>
      <c r="GJ34" s="73"/>
      <c r="GK34" s="73"/>
      <c r="GL34" s="73"/>
      <c r="GM34" s="73">
        <f>SUM(Gantt!GM34:GQ34)*$H34*8</f>
        <v>0</v>
      </c>
      <c r="GN34" s="73"/>
      <c r="GO34" s="73"/>
      <c r="GP34" s="73"/>
      <c r="GQ34" s="73"/>
      <c r="GR34" s="73">
        <f>SUM(Gantt!GR34:GV34)*$H34*8</f>
        <v>0</v>
      </c>
      <c r="GS34" s="73"/>
      <c r="GT34" s="73"/>
      <c r="GU34" s="73"/>
      <c r="GV34" s="73"/>
      <c r="GW34" s="73">
        <f>SUM(Gantt!GW34:HA34)*$H34*8</f>
        <v>0</v>
      </c>
      <c r="GX34" s="73"/>
      <c r="GY34" s="73"/>
      <c r="GZ34" s="73"/>
      <c r="HA34" s="73"/>
      <c r="HB34" s="73">
        <f>SUM(Gantt!HB34:HF34)*$H34*8</f>
        <v>0</v>
      </c>
      <c r="HC34" s="73"/>
      <c r="HD34" s="73"/>
      <c r="HE34" s="73"/>
      <c r="HF34" s="73"/>
      <c r="HG34" s="73">
        <f>SUM(Gantt!HG34:HK34)*$H34*8</f>
        <v>0</v>
      </c>
      <c r="HH34" s="73"/>
      <c r="HI34" s="73"/>
      <c r="HJ34" s="73"/>
      <c r="HK34" s="73"/>
      <c r="HL34" s="73">
        <f>SUM(Gantt!HL34:HP34)*$H34*8</f>
        <v>0</v>
      </c>
      <c r="HM34" s="73"/>
      <c r="HN34" s="73"/>
      <c r="HO34" s="73"/>
      <c r="HP34" s="73"/>
      <c r="HQ34" s="73">
        <f>SUM(Gantt!HQ34:HU34)*$H34*8</f>
        <v>0</v>
      </c>
      <c r="HR34" s="73"/>
      <c r="HS34" s="73"/>
      <c r="HT34" s="73"/>
      <c r="HU34" s="73"/>
      <c r="HV34" s="73">
        <f>SUM(Gantt!HV34:HZ34)*$H34*8</f>
        <v>0</v>
      </c>
      <c r="HW34" s="73"/>
      <c r="HX34" s="73"/>
      <c r="HY34" s="73"/>
      <c r="HZ34" s="73"/>
      <c r="IA34" s="73">
        <f>SUM(Gantt!IA34:IE34)*$H34*8</f>
        <v>0</v>
      </c>
      <c r="IB34" s="73"/>
      <c r="IC34" s="73"/>
      <c r="ID34" s="73"/>
      <c r="IE34" s="73"/>
      <c r="IF34" s="73">
        <f>SUM(Gantt!IF34:IJ34)*$H34*8</f>
        <v>0</v>
      </c>
      <c r="IG34" s="73"/>
      <c r="IH34" s="73"/>
      <c r="II34" s="73"/>
      <c r="IJ34" s="73"/>
      <c r="IK34" s="73">
        <f>SUM(Gantt!IK34:IO34)*$H34*8</f>
        <v>0</v>
      </c>
      <c r="IL34" s="73"/>
      <c r="IM34" s="73"/>
      <c r="IN34" s="73"/>
      <c r="IO34" s="73"/>
      <c r="IP34" s="21"/>
    </row>
    <row r="35" spans="1:250" ht="9" customHeight="1">
      <c r="A35" s="7"/>
      <c r="B35" s="6" t="str">
        <f>Gantt!B35</f>
        <v>Next Major WBS Element</v>
      </c>
      <c r="C35" s="6"/>
      <c r="D35" s="1"/>
      <c r="E35" s="11"/>
      <c r="F35" s="51"/>
      <c r="G35" s="1">
        <f>SUM(J35:IO35)</f>
        <v>0</v>
      </c>
      <c r="H35" s="1">
        <f>Gantt!H35</f>
        <v>0</v>
      </c>
      <c r="I35" s="12">
        <f t="shared" si="0"/>
        <v>0</v>
      </c>
      <c r="J35" s="73">
        <f>SUM(Gantt!J35:N35)*$H35*8</f>
        <v>0</v>
      </c>
      <c r="K35" s="73"/>
      <c r="L35" s="73"/>
      <c r="M35" s="73"/>
      <c r="N35" s="73"/>
      <c r="O35" s="73">
        <f>SUM(Gantt!O35:S35)*$H35*8</f>
        <v>0</v>
      </c>
      <c r="P35" s="73"/>
      <c r="Q35" s="73"/>
      <c r="R35" s="73"/>
      <c r="S35" s="73"/>
      <c r="T35" s="73">
        <f>SUM(Gantt!T35:X35)*$H35*8</f>
        <v>0</v>
      </c>
      <c r="U35" s="73"/>
      <c r="V35" s="73"/>
      <c r="W35" s="73"/>
      <c r="X35" s="73"/>
      <c r="Y35" s="73">
        <f>SUM(Gantt!Y35:AC35)*$H35*8</f>
        <v>0</v>
      </c>
      <c r="Z35" s="73"/>
      <c r="AA35" s="73"/>
      <c r="AB35" s="73"/>
      <c r="AC35" s="73"/>
      <c r="AD35" s="73">
        <f>SUM(Gantt!AD35:AH35)*$H35*8</f>
        <v>0</v>
      </c>
      <c r="AE35" s="73"/>
      <c r="AF35" s="73"/>
      <c r="AG35" s="73"/>
      <c r="AH35" s="73"/>
      <c r="AI35" s="73">
        <f>SUM(Gantt!AI35:AM35)*$H35*8</f>
        <v>0</v>
      </c>
      <c r="AJ35" s="73"/>
      <c r="AK35" s="73"/>
      <c r="AL35" s="73"/>
      <c r="AM35" s="73"/>
      <c r="AN35" s="73">
        <f>SUM(Gantt!AN35:AR35)*$H35*8</f>
        <v>0</v>
      </c>
      <c r="AO35" s="73"/>
      <c r="AP35" s="73"/>
      <c r="AQ35" s="73"/>
      <c r="AR35" s="73"/>
      <c r="AS35" s="73">
        <f>SUM(Gantt!AS35:AW35)*$H35*8</f>
        <v>0</v>
      </c>
      <c r="AT35" s="73"/>
      <c r="AU35" s="73"/>
      <c r="AV35" s="73"/>
      <c r="AW35" s="73"/>
      <c r="AX35" s="73">
        <f>SUM(Gantt!AX35:BB35)*$H35*8</f>
        <v>0</v>
      </c>
      <c r="AY35" s="73"/>
      <c r="AZ35" s="73"/>
      <c r="BA35" s="73"/>
      <c r="BB35" s="73"/>
      <c r="BC35" s="73">
        <f>SUM(Gantt!BC35:BG35)*$H35*8</f>
        <v>0</v>
      </c>
      <c r="BD35" s="73"/>
      <c r="BE35" s="73"/>
      <c r="BF35" s="73"/>
      <c r="BG35" s="73"/>
      <c r="BH35" s="73">
        <f>SUM(Gantt!BH35:BL35)*$H35*8</f>
        <v>0</v>
      </c>
      <c r="BI35" s="73"/>
      <c r="BJ35" s="73"/>
      <c r="BK35" s="73"/>
      <c r="BL35" s="73"/>
      <c r="BM35" s="73">
        <f>SUM(Gantt!BM35:BQ35)*$H35*8</f>
        <v>0</v>
      </c>
      <c r="BN35" s="73"/>
      <c r="BO35" s="73"/>
      <c r="BP35" s="73"/>
      <c r="BQ35" s="73"/>
      <c r="BR35" s="73">
        <f>SUM(Gantt!BR35:BV35)*$H35*8</f>
        <v>0</v>
      </c>
      <c r="BS35" s="73"/>
      <c r="BT35" s="73"/>
      <c r="BU35" s="73"/>
      <c r="BV35" s="73"/>
      <c r="BW35" s="73">
        <f>SUM(Gantt!BW35:CA35)*$H35*8</f>
        <v>0</v>
      </c>
      <c r="BX35" s="73"/>
      <c r="BY35" s="73"/>
      <c r="BZ35" s="73"/>
      <c r="CA35" s="73"/>
      <c r="CB35" s="73">
        <f>SUM(Gantt!CB35:CF35)*$H35*8</f>
        <v>0</v>
      </c>
      <c r="CC35" s="73"/>
      <c r="CD35" s="73"/>
      <c r="CE35" s="73"/>
      <c r="CF35" s="73"/>
      <c r="CG35" s="73">
        <f>SUM(Gantt!CG35:CK35)*$H35*8</f>
        <v>0</v>
      </c>
      <c r="CH35" s="73"/>
      <c r="CI35" s="73"/>
      <c r="CJ35" s="73"/>
      <c r="CK35" s="73"/>
      <c r="CL35" s="73">
        <f>SUM(Gantt!CL35:CP35)*$H35*8</f>
        <v>0</v>
      </c>
      <c r="CM35" s="73"/>
      <c r="CN35" s="73"/>
      <c r="CO35" s="73"/>
      <c r="CP35" s="73"/>
      <c r="CQ35" s="73">
        <f>SUM(Gantt!CQ35:CU35)*$H35*8</f>
        <v>0</v>
      </c>
      <c r="CR35" s="73"/>
      <c r="CS35" s="73"/>
      <c r="CT35" s="73"/>
      <c r="CU35" s="73"/>
      <c r="CV35" s="73">
        <f>SUM(Gantt!CV35:CZ35)*$H35*8</f>
        <v>0</v>
      </c>
      <c r="CW35" s="73"/>
      <c r="CX35" s="73"/>
      <c r="CY35" s="73"/>
      <c r="CZ35" s="73"/>
      <c r="DA35" s="73">
        <f>SUM(Gantt!DA35:DE35)*$H35*8</f>
        <v>0</v>
      </c>
      <c r="DB35" s="73"/>
      <c r="DC35" s="73"/>
      <c r="DD35" s="73"/>
      <c r="DE35" s="73"/>
      <c r="DF35" s="73">
        <f>SUM(Gantt!DF35:DJ35)*$H35*8</f>
        <v>0</v>
      </c>
      <c r="DG35" s="73"/>
      <c r="DH35" s="73"/>
      <c r="DI35" s="73"/>
      <c r="DJ35" s="73"/>
      <c r="DK35" s="73">
        <f>SUM(Gantt!DK35:DO35)*$H35*8</f>
        <v>0</v>
      </c>
      <c r="DL35" s="73"/>
      <c r="DM35" s="73"/>
      <c r="DN35" s="73"/>
      <c r="DO35" s="73"/>
      <c r="DP35" s="73">
        <f>SUM(Gantt!DP35:DT35)*$H35*8</f>
        <v>0</v>
      </c>
      <c r="DQ35" s="73"/>
      <c r="DR35" s="73"/>
      <c r="DS35" s="73"/>
      <c r="DT35" s="73"/>
      <c r="DU35" s="73">
        <f>SUM(Gantt!DU35:DY35)*$H35*8</f>
        <v>0</v>
      </c>
      <c r="DV35" s="73"/>
      <c r="DW35" s="73"/>
      <c r="DX35" s="73"/>
      <c r="DY35" s="73"/>
      <c r="DZ35" s="73">
        <f>SUM(Gantt!DZ35:ED35)*$H35*8</f>
        <v>0</v>
      </c>
      <c r="EA35" s="73"/>
      <c r="EB35" s="73"/>
      <c r="EC35" s="73"/>
      <c r="ED35" s="73"/>
      <c r="EE35" s="73">
        <f>SUM(Gantt!EE35:EI35)*$H35*8</f>
        <v>0</v>
      </c>
      <c r="EF35" s="73"/>
      <c r="EG35" s="73"/>
      <c r="EH35" s="73"/>
      <c r="EI35" s="73"/>
      <c r="EJ35" s="73">
        <f>SUM(Gantt!EJ35:EN35)*$H35*8</f>
        <v>0</v>
      </c>
      <c r="EK35" s="73"/>
      <c r="EL35" s="73"/>
      <c r="EM35" s="73"/>
      <c r="EN35" s="73"/>
      <c r="EO35" s="73">
        <f>SUM(Gantt!EO35:ES35)*$H35*8</f>
        <v>0</v>
      </c>
      <c r="EP35" s="73"/>
      <c r="EQ35" s="73"/>
      <c r="ER35" s="73"/>
      <c r="ES35" s="73"/>
      <c r="ET35" s="73">
        <f>SUM(Gantt!ET35:EX35)*$H35*8</f>
        <v>0</v>
      </c>
      <c r="EU35" s="73"/>
      <c r="EV35" s="73"/>
      <c r="EW35" s="73"/>
      <c r="EX35" s="73"/>
      <c r="EY35" s="73">
        <f>SUM(Gantt!EY35:FC35)*$H35*8</f>
        <v>0</v>
      </c>
      <c r="EZ35" s="73"/>
      <c r="FA35" s="73"/>
      <c r="FB35" s="73"/>
      <c r="FC35" s="73"/>
      <c r="FD35" s="73">
        <f>SUM(Gantt!FD35:FH35)*$H35*8</f>
        <v>0</v>
      </c>
      <c r="FE35" s="73"/>
      <c r="FF35" s="73"/>
      <c r="FG35" s="73"/>
      <c r="FH35" s="73"/>
      <c r="FI35" s="73">
        <f>SUM(Gantt!FI35:FM35)*$H35*8</f>
        <v>0</v>
      </c>
      <c r="FJ35" s="73"/>
      <c r="FK35" s="73"/>
      <c r="FL35" s="73"/>
      <c r="FM35" s="73"/>
      <c r="FN35" s="73">
        <f>SUM(Gantt!FN35:FR35)*$H35*8</f>
        <v>0</v>
      </c>
      <c r="FO35" s="73"/>
      <c r="FP35" s="73"/>
      <c r="FQ35" s="73"/>
      <c r="FR35" s="73"/>
      <c r="FS35" s="73">
        <f>SUM(Gantt!FS35:FW35)*$H35*8</f>
        <v>0</v>
      </c>
      <c r="FT35" s="73"/>
      <c r="FU35" s="73"/>
      <c r="FV35" s="73"/>
      <c r="FW35" s="73"/>
      <c r="FX35" s="73">
        <f>SUM(Gantt!FX35:GB35)*$H35*8</f>
        <v>0</v>
      </c>
      <c r="FY35" s="73"/>
      <c r="FZ35" s="73"/>
      <c r="GA35" s="73"/>
      <c r="GB35" s="73"/>
      <c r="GC35" s="73">
        <f>SUM(Gantt!GC35:GG35)*$H35*8</f>
        <v>0</v>
      </c>
      <c r="GD35" s="73"/>
      <c r="GE35" s="73"/>
      <c r="GF35" s="73"/>
      <c r="GG35" s="73"/>
      <c r="GH35" s="73">
        <f>SUM(Gantt!GH35:GL35)*$H35*8</f>
        <v>0</v>
      </c>
      <c r="GI35" s="73"/>
      <c r="GJ35" s="73"/>
      <c r="GK35" s="73"/>
      <c r="GL35" s="73"/>
      <c r="GM35" s="73">
        <f>SUM(Gantt!GM35:GQ35)*$H35*8</f>
        <v>0</v>
      </c>
      <c r="GN35" s="73"/>
      <c r="GO35" s="73"/>
      <c r="GP35" s="73"/>
      <c r="GQ35" s="73"/>
      <c r="GR35" s="73">
        <f>SUM(Gantt!GR35:GV35)*$H35*8</f>
        <v>0</v>
      </c>
      <c r="GS35" s="73"/>
      <c r="GT35" s="73"/>
      <c r="GU35" s="73"/>
      <c r="GV35" s="73"/>
      <c r="GW35" s="73">
        <f>SUM(Gantt!GW35:HA35)*$H35*8</f>
        <v>0</v>
      </c>
      <c r="GX35" s="73"/>
      <c r="GY35" s="73"/>
      <c r="GZ35" s="73"/>
      <c r="HA35" s="73"/>
      <c r="HB35" s="73">
        <f>SUM(Gantt!HB35:HF35)*$H35*8</f>
        <v>0</v>
      </c>
      <c r="HC35" s="73"/>
      <c r="HD35" s="73"/>
      <c r="HE35" s="73"/>
      <c r="HF35" s="73"/>
      <c r="HG35" s="73">
        <f>SUM(Gantt!HG35:HK35)*$H35*8</f>
        <v>0</v>
      </c>
      <c r="HH35" s="73"/>
      <c r="HI35" s="73"/>
      <c r="HJ35" s="73"/>
      <c r="HK35" s="73"/>
      <c r="HL35" s="73">
        <f>SUM(Gantt!HL35:HP35)*$H35*8</f>
        <v>0</v>
      </c>
      <c r="HM35" s="73"/>
      <c r="HN35" s="73"/>
      <c r="HO35" s="73"/>
      <c r="HP35" s="73"/>
      <c r="HQ35" s="73">
        <f>SUM(Gantt!HQ35:HU35)*$H35*8</f>
        <v>0</v>
      </c>
      <c r="HR35" s="73"/>
      <c r="HS35" s="73"/>
      <c r="HT35" s="73"/>
      <c r="HU35" s="73"/>
      <c r="HV35" s="73">
        <f>SUM(Gantt!HV35:HZ35)*$H35*8</f>
        <v>0</v>
      </c>
      <c r="HW35" s="73"/>
      <c r="HX35" s="73"/>
      <c r="HY35" s="73"/>
      <c r="HZ35" s="73"/>
      <c r="IA35" s="73">
        <f>SUM(Gantt!IA35:IE35)*$H35*8</f>
        <v>0</v>
      </c>
      <c r="IB35" s="73"/>
      <c r="IC35" s="73"/>
      <c r="ID35" s="73"/>
      <c r="IE35" s="73"/>
      <c r="IF35" s="73">
        <f>SUM(Gantt!IF35:IJ35)*$H35*8</f>
        <v>0</v>
      </c>
      <c r="IG35" s="73"/>
      <c r="IH35" s="73"/>
      <c r="II35" s="73"/>
      <c r="IJ35" s="73"/>
      <c r="IK35" s="73">
        <f>SUM(Gantt!IK35:IO35)*$H35*8</f>
        <v>0</v>
      </c>
      <c r="IL35" s="73"/>
      <c r="IM35" s="73"/>
      <c r="IN35" s="73"/>
      <c r="IO35" s="73"/>
      <c r="IP35" s="21"/>
    </row>
    <row r="36" spans="1:250" ht="9" customHeight="1">
      <c r="A36" s="7"/>
      <c r="B36" s="6"/>
      <c r="C36" s="6" t="str">
        <f>Gantt!C36</f>
        <v>Task</v>
      </c>
      <c r="D36" s="1"/>
      <c r="E36" s="11"/>
      <c r="F36" s="51"/>
      <c r="G36" s="1">
        <f>SUM(J36:IO36)</f>
        <v>0</v>
      </c>
      <c r="H36" s="1">
        <f>Gantt!H36</f>
        <v>0</v>
      </c>
      <c r="I36" s="12">
        <f t="shared" si="0"/>
        <v>0</v>
      </c>
      <c r="J36" s="73">
        <f>SUM(Gantt!J36:N36)*$H36*8</f>
        <v>0</v>
      </c>
      <c r="K36" s="73"/>
      <c r="L36" s="73"/>
      <c r="M36" s="73"/>
      <c r="N36" s="73"/>
      <c r="O36" s="73">
        <f>SUM(Gantt!O36:S36)*$H36*8</f>
        <v>0</v>
      </c>
      <c r="P36" s="73"/>
      <c r="Q36" s="73"/>
      <c r="R36" s="73"/>
      <c r="S36" s="73"/>
      <c r="T36" s="73">
        <f>SUM(Gantt!T36:X36)*$H36*8</f>
        <v>0</v>
      </c>
      <c r="U36" s="73"/>
      <c r="V36" s="73"/>
      <c r="W36" s="73"/>
      <c r="X36" s="73"/>
      <c r="Y36" s="73">
        <f>SUM(Gantt!Y36:AC36)*$H36*8</f>
        <v>0</v>
      </c>
      <c r="Z36" s="73"/>
      <c r="AA36" s="73"/>
      <c r="AB36" s="73"/>
      <c r="AC36" s="73"/>
      <c r="AD36" s="73">
        <f>SUM(Gantt!AD36:AH36)*$H36*8</f>
        <v>0</v>
      </c>
      <c r="AE36" s="73"/>
      <c r="AF36" s="73"/>
      <c r="AG36" s="73"/>
      <c r="AH36" s="73"/>
      <c r="AI36" s="73">
        <f>SUM(Gantt!AI36:AM36)*$H36*8</f>
        <v>0</v>
      </c>
      <c r="AJ36" s="73"/>
      <c r="AK36" s="73"/>
      <c r="AL36" s="73"/>
      <c r="AM36" s="73"/>
      <c r="AN36" s="73">
        <f>SUM(Gantt!AN36:AR36)*$H36*8</f>
        <v>0</v>
      </c>
      <c r="AO36" s="73"/>
      <c r="AP36" s="73"/>
      <c r="AQ36" s="73"/>
      <c r="AR36" s="73"/>
      <c r="AS36" s="73">
        <f>SUM(Gantt!AS36:AW36)*$H36*8</f>
        <v>0</v>
      </c>
      <c r="AT36" s="73"/>
      <c r="AU36" s="73"/>
      <c r="AV36" s="73"/>
      <c r="AW36" s="73"/>
      <c r="AX36" s="73">
        <f>SUM(Gantt!AX36:BB36)*$H36*8</f>
        <v>0</v>
      </c>
      <c r="AY36" s="73"/>
      <c r="AZ36" s="73"/>
      <c r="BA36" s="73"/>
      <c r="BB36" s="73"/>
      <c r="BC36" s="73">
        <f>SUM(Gantt!BC36:BG36)*$H36*8</f>
        <v>0</v>
      </c>
      <c r="BD36" s="73"/>
      <c r="BE36" s="73"/>
      <c r="BF36" s="73"/>
      <c r="BG36" s="73"/>
      <c r="BH36" s="73">
        <f>SUM(Gantt!BH36:BL36)*$H36*8</f>
        <v>0</v>
      </c>
      <c r="BI36" s="73"/>
      <c r="BJ36" s="73"/>
      <c r="BK36" s="73"/>
      <c r="BL36" s="73"/>
      <c r="BM36" s="73">
        <f>SUM(Gantt!BM36:BQ36)*$H36*8</f>
        <v>0</v>
      </c>
      <c r="BN36" s="73"/>
      <c r="BO36" s="73"/>
      <c r="BP36" s="73"/>
      <c r="BQ36" s="73"/>
      <c r="BR36" s="73">
        <f>SUM(Gantt!BR36:BV36)*$H36*8</f>
        <v>0</v>
      </c>
      <c r="BS36" s="73"/>
      <c r="BT36" s="73"/>
      <c r="BU36" s="73"/>
      <c r="BV36" s="73"/>
      <c r="BW36" s="73">
        <f>SUM(Gantt!BW36:CA36)*$H36*8</f>
        <v>0</v>
      </c>
      <c r="BX36" s="73"/>
      <c r="BY36" s="73"/>
      <c r="BZ36" s="73"/>
      <c r="CA36" s="73"/>
      <c r="CB36" s="73">
        <f>SUM(Gantt!CB36:CF36)*$H36*8</f>
        <v>0</v>
      </c>
      <c r="CC36" s="73"/>
      <c r="CD36" s="73"/>
      <c r="CE36" s="73"/>
      <c r="CF36" s="73"/>
      <c r="CG36" s="73">
        <f>SUM(Gantt!CG36:CK36)*$H36*8</f>
        <v>0</v>
      </c>
      <c r="CH36" s="73"/>
      <c r="CI36" s="73"/>
      <c r="CJ36" s="73"/>
      <c r="CK36" s="73"/>
      <c r="CL36" s="73">
        <f>SUM(Gantt!CL36:CP36)*$H36*8</f>
        <v>0</v>
      </c>
      <c r="CM36" s="73"/>
      <c r="CN36" s="73"/>
      <c r="CO36" s="73"/>
      <c r="CP36" s="73"/>
      <c r="CQ36" s="73">
        <f>SUM(Gantt!CQ36:CU36)*$H36*8</f>
        <v>0</v>
      </c>
      <c r="CR36" s="73"/>
      <c r="CS36" s="73"/>
      <c r="CT36" s="73"/>
      <c r="CU36" s="73"/>
      <c r="CV36" s="73">
        <f>SUM(Gantt!CV36:CZ36)*$H36*8</f>
        <v>0</v>
      </c>
      <c r="CW36" s="73"/>
      <c r="CX36" s="73"/>
      <c r="CY36" s="73"/>
      <c r="CZ36" s="73"/>
      <c r="DA36" s="73">
        <f>SUM(Gantt!DA36:DE36)*$H36*8</f>
        <v>0</v>
      </c>
      <c r="DB36" s="73"/>
      <c r="DC36" s="73"/>
      <c r="DD36" s="73"/>
      <c r="DE36" s="73"/>
      <c r="DF36" s="73">
        <f>SUM(Gantt!DF36:DJ36)*$H36*8</f>
        <v>0</v>
      </c>
      <c r="DG36" s="73"/>
      <c r="DH36" s="73"/>
      <c r="DI36" s="73"/>
      <c r="DJ36" s="73"/>
      <c r="DK36" s="73">
        <f>SUM(Gantt!DK36:DO36)*$H36*8</f>
        <v>0</v>
      </c>
      <c r="DL36" s="73"/>
      <c r="DM36" s="73"/>
      <c r="DN36" s="73"/>
      <c r="DO36" s="73"/>
      <c r="DP36" s="73">
        <f>SUM(Gantt!DP36:DT36)*$H36*8</f>
        <v>0</v>
      </c>
      <c r="DQ36" s="73"/>
      <c r="DR36" s="73"/>
      <c r="DS36" s="73"/>
      <c r="DT36" s="73"/>
      <c r="DU36" s="73">
        <f>SUM(Gantt!DU36:DY36)*$H36*8</f>
        <v>0</v>
      </c>
      <c r="DV36" s="73"/>
      <c r="DW36" s="73"/>
      <c r="DX36" s="73"/>
      <c r="DY36" s="73"/>
      <c r="DZ36" s="73">
        <f>SUM(Gantt!DZ36:ED36)*$H36*8</f>
        <v>0</v>
      </c>
      <c r="EA36" s="73"/>
      <c r="EB36" s="73"/>
      <c r="EC36" s="73"/>
      <c r="ED36" s="73"/>
      <c r="EE36" s="73">
        <f>SUM(Gantt!EE36:EI36)*$H36*8</f>
        <v>0</v>
      </c>
      <c r="EF36" s="73"/>
      <c r="EG36" s="73"/>
      <c r="EH36" s="73"/>
      <c r="EI36" s="73"/>
      <c r="EJ36" s="73">
        <f>SUM(Gantt!EJ36:EN36)*$H36*8</f>
        <v>0</v>
      </c>
      <c r="EK36" s="73"/>
      <c r="EL36" s="73"/>
      <c r="EM36" s="73"/>
      <c r="EN36" s="73"/>
      <c r="EO36" s="73">
        <f>SUM(Gantt!EO36:ES36)*$H36*8</f>
        <v>0</v>
      </c>
      <c r="EP36" s="73"/>
      <c r="EQ36" s="73"/>
      <c r="ER36" s="73"/>
      <c r="ES36" s="73"/>
      <c r="ET36" s="73">
        <f>SUM(Gantt!ET36:EX36)*$H36*8</f>
        <v>0</v>
      </c>
      <c r="EU36" s="73"/>
      <c r="EV36" s="73"/>
      <c r="EW36" s="73"/>
      <c r="EX36" s="73"/>
      <c r="EY36" s="73">
        <f>SUM(Gantt!EY36:FC36)*$H36*8</f>
        <v>0</v>
      </c>
      <c r="EZ36" s="73"/>
      <c r="FA36" s="73"/>
      <c r="FB36" s="73"/>
      <c r="FC36" s="73"/>
      <c r="FD36" s="73">
        <f>SUM(Gantt!FD36:FH36)*$H36*8</f>
        <v>0</v>
      </c>
      <c r="FE36" s="73"/>
      <c r="FF36" s="73"/>
      <c r="FG36" s="73"/>
      <c r="FH36" s="73"/>
      <c r="FI36" s="73">
        <f>SUM(Gantt!FI36:FM36)*$H36*8</f>
        <v>0</v>
      </c>
      <c r="FJ36" s="73"/>
      <c r="FK36" s="73"/>
      <c r="FL36" s="73"/>
      <c r="FM36" s="73"/>
      <c r="FN36" s="73">
        <f>SUM(Gantt!FN36:FR36)*$H36*8</f>
        <v>0</v>
      </c>
      <c r="FO36" s="73"/>
      <c r="FP36" s="73"/>
      <c r="FQ36" s="73"/>
      <c r="FR36" s="73"/>
      <c r="FS36" s="73">
        <f>SUM(Gantt!FS36:FW36)*$H36*8</f>
        <v>0</v>
      </c>
      <c r="FT36" s="73"/>
      <c r="FU36" s="73"/>
      <c r="FV36" s="73"/>
      <c r="FW36" s="73"/>
      <c r="FX36" s="73">
        <f>SUM(Gantt!FX36:GB36)*$H36*8</f>
        <v>0</v>
      </c>
      <c r="FY36" s="73"/>
      <c r="FZ36" s="73"/>
      <c r="GA36" s="73"/>
      <c r="GB36" s="73"/>
      <c r="GC36" s="73">
        <f>SUM(Gantt!GC36:GG36)*$H36*8</f>
        <v>0</v>
      </c>
      <c r="GD36" s="73"/>
      <c r="GE36" s="73"/>
      <c r="GF36" s="73"/>
      <c r="GG36" s="73"/>
      <c r="GH36" s="73">
        <f>SUM(Gantt!GH36:GL36)*$H36*8</f>
        <v>0</v>
      </c>
      <c r="GI36" s="73"/>
      <c r="GJ36" s="73"/>
      <c r="GK36" s="73"/>
      <c r="GL36" s="73"/>
      <c r="GM36" s="73">
        <f>SUM(Gantt!GM36:GQ36)*$H36*8</f>
        <v>0</v>
      </c>
      <c r="GN36" s="73"/>
      <c r="GO36" s="73"/>
      <c r="GP36" s="73"/>
      <c r="GQ36" s="73"/>
      <c r="GR36" s="73">
        <f>SUM(Gantt!GR36:GV36)*$H36*8</f>
        <v>0</v>
      </c>
      <c r="GS36" s="73"/>
      <c r="GT36" s="73"/>
      <c r="GU36" s="73"/>
      <c r="GV36" s="73"/>
      <c r="GW36" s="73">
        <f>SUM(Gantt!GW36:HA36)*$H36*8</f>
        <v>0</v>
      </c>
      <c r="GX36" s="73"/>
      <c r="GY36" s="73"/>
      <c r="GZ36" s="73"/>
      <c r="HA36" s="73"/>
      <c r="HB36" s="73">
        <f>SUM(Gantt!HB36:HF36)*$H36*8</f>
        <v>0</v>
      </c>
      <c r="HC36" s="73"/>
      <c r="HD36" s="73"/>
      <c r="HE36" s="73"/>
      <c r="HF36" s="73"/>
      <c r="HG36" s="73">
        <f>SUM(Gantt!HG36:HK36)*$H36*8</f>
        <v>0</v>
      </c>
      <c r="HH36" s="73"/>
      <c r="HI36" s="73"/>
      <c r="HJ36" s="73"/>
      <c r="HK36" s="73"/>
      <c r="HL36" s="73">
        <f>SUM(Gantt!HL36:HP36)*$H36*8</f>
        <v>0</v>
      </c>
      <c r="HM36" s="73"/>
      <c r="HN36" s="73"/>
      <c r="HO36" s="73"/>
      <c r="HP36" s="73"/>
      <c r="HQ36" s="73">
        <f>SUM(Gantt!HQ36:HU36)*$H36*8</f>
        <v>0</v>
      </c>
      <c r="HR36" s="73"/>
      <c r="HS36" s="73"/>
      <c r="HT36" s="73"/>
      <c r="HU36" s="73"/>
      <c r="HV36" s="73">
        <f>SUM(Gantt!HV36:HZ36)*$H36*8</f>
        <v>0</v>
      </c>
      <c r="HW36" s="73"/>
      <c r="HX36" s="73"/>
      <c r="HY36" s="73"/>
      <c r="HZ36" s="73"/>
      <c r="IA36" s="73">
        <f>SUM(Gantt!IA36:IE36)*$H36*8</f>
        <v>0</v>
      </c>
      <c r="IB36" s="73"/>
      <c r="IC36" s="73"/>
      <c r="ID36" s="73"/>
      <c r="IE36" s="73"/>
      <c r="IF36" s="73">
        <f>SUM(Gantt!IF36:IJ36)*$H36*8</f>
        <v>0</v>
      </c>
      <c r="IG36" s="73"/>
      <c r="IH36" s="73"/>
      <c r="II36" s="73"/>
      <c r="IJ36" s="73"/>
      <c r="IK36" s="73">
        <f>SUM(Gantt!IK36:IO36)*$H36*8</f>
        <v>0</v>
      </c>
      <c r="IL36" s="73"/>
      <c r="IM36" s="73"/>
      <c r="IN36" s="73"/>
      <c r="IO36" s="73"/>
      <c r="IP36" s="21"/>
    </row>
    <row r="37" spans="1:250" ht="9" customHeight="1">
      <c r="A37" s="7"/>
      <c r="B37" s="6"/>
      <c r="C37" s="6" t="str">
        <f>Gantt!C37</f>
        <v>Task</v>
      </c>
      <c r="D37" s="1"/>
      <c r="E37" s="11"/>
      <c r="F37" s="51"/>
      <c r="G37" s="1">
        <f>SUM(J37:IO37)</f>
        <v>0</v>
      </c>
      <c r="H37" s="1">
        <f>Gantt!H37</f>
        <v>0</v>
      </c>
      <c r="I37" s="12">
        <f t="shared" si="0"/>
        <v>0</v>
      </c>
      <c r="J37" s="73">
        <f>SUM(Gantt!J37:N37)*$H37*8</f>
        <v>0</v>
      </c>
      <c r="K37" s="73"/>
      <c r="L37" s="73"/>
      <c r="M37" s="73"/>
      <c r="N37" s="73"/>
      <c r="O37" s="73">
        <f>SUM(Gantt!O37:S37)*$H37*8</f>
        <v>0</v>
      </c>
      <c r="P37" s="73"/>
      <c r="Q37" s="73"/>
      <c r="R37" s="73"/>
      <c r="S37" s="73"/>
      <c r="T37" s="73">
        <f>SUM(Gantt!T37:X37)*$H37*8</f>
        <v>0</v>
      </c>
      <c r="U37" s="73"/>
      <c r="V37" s="73"/>
      <c r="W37" s="73"/>
      <c r="X37" s="73"/>
      <c r="Y37" s="73">
        <f>SUM(Gantt!Y37:AC37)*$H37*8</f>
        <v>0</v>
      </c>
      <c r="Z37" s="73"/>
      <c r="AA37" s="73"/>
      <c r="AB37" s="73"/>
      <c r="AC37" s="73"/>
      <c r="AD37" s="73">
        <f>SUM(Gantt!AD37:AH37)*$H37*8</f>
        <v>0</v>
      </c>
      <c r="AE37" s="73"/>
      <c r="AF37" s="73"/>
      <c r="AG37" s="73"/>
      <c r="AH37" s="73"/>
      <c r="AI37" s="73">
        <f>SUM(Gantt!AI37:AM37)*$H37*8</f>
        <v>0</v>
      </c>
      <c r="AJ37" s="73"/>
      <c r="AK37" s="73"/>
      <c r="AL37" s="73"/>
      <c r="AM37" s="73"/>
      <c r="AN37" s="73">
        <f>SUM(Gantt!AN37:AR37)*$H37*8</f>
        <v>0</v>
      </c>
      <c r="AO37" s="73"/>
      <c r="AP37" s="73"/>
      <c r="AQ37" s="73"/>
      <c r="AR37" s="73"/>
      <c r="AS37" s="73">
        <f>SUM(Gantt!AS37:AW37)*$H37*8</f>
        <v>0</v>
      </c>
      <c r="AT37" s="73"/>
      <c r="AU37" s="73"/>
      <c r="AV37" s="73"/>
      <c r="AW37" s="73"/>
      <c r="AX37" s="73">
        <f>SUM(Gantt!AX37:BB37)*$H37*8</f>
        <v>0</v>
      </c>
      <c r="AY37" s="73"/>
      <c r="AZ37" s="73"/>
      <c r="BA37" s="73"/>
      <c r="BB37" s="73"/>
      <c r="BC37" s="73">
        <f>SUM(Gantt!BC37:BG37)*$H37*8</f>
        <v>0</v>
      </c>
      <c r="BD37" s="73"/>
      <c r="BE37" s="73"/>
      <c r="BF37" s="73"/>
      <c r="BG37" s="73"/>
      <c r="BH37" s="73">
        <f>SUM(Gantt!BH37:BL37)*$H37*8</f>
        <v>0</v>
      </c>
      <c r="BI37" s="73"/>
      <c r="BJ37" s="73"/>
      <c r="BK37" s="73"/>
      <c r="BL37" s="73"/>
      <c r="BM37" s="73">
        <f>SUM(Gantt!BM37:BQ37)*$H37*8</f>
        <v>0</v>
      </c>
      <c r="BN37" s="73"/>
      <c r="BO37" s="73"/>
      <c r="BP37" s="73"/>
      <c r="BQ37" s="73"/>
      <c r="BR37" s="73">
        <f>SUM(Gantt!BR37:BV37)*$H37*8</f>
        <v>0</v>
      </c>
      <c r="BS37" s="73"/>
      <c r="BT37" s="73"/>
      <c r="BU37" s="73"/>
      <c r="BV37" s="73"/>
      <c r="BW37" s="73">
        <f>SUM(Gantt!BW37:CA37)*$H37*8</f>
        <v>0</v>
      </c>
      <c r="BX37" s="73"/>
      <c r="BY37" s="73"/>
      <c r="BZ37" s="73"/>
      <c r="CA37" s="73"/>
      <c r="CB37" s="73">
        <f>SUM(Gantt!CB37:CF37)*$H37*8</f>
        <v>0</v>
      </c>
      <c r="CC37" s="73"/>
      <c r="CD37" s="73"/>
      <c r="CE37" s="73"/>
      <c r="CF37" s="73"/>
      <c r="CG37" s="73">
        <f>SUM(Gantt!CG37:CK37)*$H37*8</f>
        <v>0</v>
      </c>
      <c r="CH37" s="73"/>
      <c r="CI37" s="73"/>
      <c r="CJ37" s="73"/>
      <c r="CK37" s="73"/>
      <c r="CL37" s="73">
        <f>SUM(Gantt!CL37:CP37)*$H37*8</f>
        <v>0</v>
      </c>
      <c r="CM37" s="73"/>
      <c r="CN37" s="73"/>
      <c r="CO37" s="73"/>
      <c r="CP37" s="73"/>
      <c r="CQ37" s="73">
        <f>SUM(Gantt!CQ37:CU37)*$H37*8</f>
        <v>0</v>
      </c>
      <c r="CR37" s="73"/>
      <c r="CS37" s="73"/>
      <c r="CT37" s="73"/>
      <c r="CU37" s="73"/>
      <c r="CV37" s="73">
        <f>SUM(Gantt!CV37:CZ37)*$H37*8</f>
        <v>0</v>
      </c>
      <c r="CW37" s="73"/>
      <c r="CX37" s="73"/>
      <c r="CY37" s="73"/>
      <c r="CZ37" s="73"/>
      <c r="DA37" s="73">
        <f>SUM(Gantt!DA37:DE37)*$H37*8</f>
        <v>0</v>
      </c>
      <c r="DB37" s="73"/>
      <c r="DC37" s="73"/>
      <c r="DD37" s="73"/>
      <c r="DE37" s="73"/>
      <c r="DF37" s="73">
        <f>SUM(Gantt!DF37:DJ37)*$H37*8</f>
        <v>0</v>
      </c>
      <c r="DG37" s="73"/>
      <c r="DH37" s="73"/>
      <c r="DI37" s="73"/>
      <c r="DJ37" s="73"/>
      <c r="DK37" s="73">
        <f>SUM(Gantt!DK37:DO37)*$H37*8</f>
        <v>0</v>
      </c>
      <c r="DL37" s="73"/>
      <c r="DM37" s="73"/>
      <c r="DN37" s="73"/>
      <c r="DO37" s="73"/>
      <c r="DP37" s="73">
        <f>SUM(Gantt!DP37:DT37)*$H37*8</f>
        <v>0</v>
      </c>
      <c r="DQ37" s="73"/>
      <c r="DR37" s="73"/>
      <c r="DS37" s="73"/>
      <c r="DT37" s="73"/>
      <c r="DU37" s="73">
        <f>SUM(Gantt!DU37:DY37)*$H37*8</f>
        <v>0</v>
      </c>
      <c r="DV37" s="73"/>
      <c r="DW37" s="73"/>
      <c r="DX37" s="73"/>
      <c r="DY37" s="73"/>
      <c r="DZ37" s="73">
        <f>SUM(Gantt!DZ37:ED37)*$H37*8</f>
        <v>0</v>
      </c>
      <c r="EA37" s="73"/>
      <c r="EB37" s="73"/>
      <c r="EC37" s="73"/>
      <c r="ED37" s="73"/>
      <c r="EE37" s="73">
        <f>SUM(Gantt!EE37:EI37)*$H37*8</f>
        <v>0</v>
      </c>
      <c r="EF37" s="73"/>
      <c r="EG37" s="73"/>
      <c r="EH37" s="73"/>
      <c r="EI37" s="73"/>
      <c r="EJ37" s="73">
        <f>SUM(Gantt!EJ37:EN37)*$H37*8</f>
        <v>0</v>
      </c>
      <c r="EK37" s="73"/>
      <c r="EL37" s="73"/>
      <c r="EM37" s="73"/>
      <c r="EN37" s="73"/>
      <c r="EO37" s="73">
        <f>SUM(Gantt!EO37:ES37)*$H37*8</f>
        <v>0</v>
      </c>
      <c r="EP37" s="73"/>
      <c r="EQ37" s="73"/>
      <c r="ER37" s="73"/>
      <c r="ES37" s="73"/>
      <c r="ET37" s="73">
        <f>SUM(Gantt!ET37:EX37)*$H37*8</f>
        <v>0</v>
      </c>
      <c r="EU37" s="73"/>
      <c r="EV37" s="73"/>
      <c r="EW37" s="73"/>
      <c r="EX37" s="73"/>
      <c r="EY37" s="73">
        <f>SUM(Gantt!EY37:FC37)*$H37*8</f>
        <v>0</v>
      </c>
      <c r="EZ37" s="73"/>
      <c r="FA37" s="73"/>
      <c r="FB37" s="73"/>
      <c r="FC37" s="73"/>
      <c r="FD37" s="73">
        <f>SUM(Gantt!FD37:FH37)*$H37*8</f>
        <v>0</v>
      </c>
      <c r="FE37" s="73"/>
      <c r="FF37" s="73"/>
      <c r="FG37" s="73"/>
      <c r="FH37" s="73"/>
      <c r="FI37" s="73">
        <f>SUM(Gantt!FI37:FM37)*$H37*8</f>
        <v>0</v>
      </c>
      <c r="FJ37" s="73"/>
      <c r="FK37" s="73"/>
      <c r="FL37" s="73"/>
      <c r="FM37" s="73"/>
      <c r="FN37" s="73">
        <f>SUM(Gantt!FN37:FR37)*$H37*8</f>
        <v>0</v>
      </c>
      <c r="FO37" s="73"/>
      <c r="FP37" s="73"/>
      <c r="FQ37" s="73"/>
      <c r="FR37" s="73"/>
      <c r="FS37" s="73">
        <f>SUM(Gantt!FS37:FW37)*$H37*8</f>
        <v>0</v>
      </c>
      <c r="FT37" s="73"/>
      <c r="FU37" s="73"/>
      <c r="FV37" s="73"/>
      <c r="FW37" s="73"/>
      <c r="FX37" s="73">
        <f>SUM(Gantt!FX37:GB37)*$H37*8</f>
        <v>0</v>
      </c>
      <c r="FY37" s="73"/>
      <c r="FZ37" s="73"/>
      <c r="GA37" s="73"/>
      <c r="GB37" s="73"/>
      <c r="GC37" s="73">
        <f>SUM(Gantt!GC37:GG37)*$H37*8</f>
        <v>0</v>
      </c>
      <c r="GD37" s="73"/>
      <c r="GE37" s="73"/>
      <c r="GF37" s="73"/>
      <c r="GG37" s="73"/>
      <c r="GH37" s="73">
        <f>SUM(Gantt!GH37:GL37)*$H37*8</f>
        <v>0</v>
      </c>
      <c r="GI37" s="73"/>
      <c r="GJ37" s="73"/>
      <c r="GK37" s="73"/>
      <c r="GL37" s="73"/>
      <c r="GM37" s="73">
        <f>SUM(Gantt!GM37:GQ37)*$H37*8</f>
        <v>0</v>
      </c>
      <c r="GN37" s="73"/>
      <c r="GO37" s="73"/>
      <c r="GP37" s="73"/>
      <c r="GQ37" s="73"/>
      <c r="GR37" s="73">
        <f>SUM(Gantt!GR37:GV37)*$H37*8</f>
        <v>0</v>
      </c>
      <c r="GS37" s="73"/>
      <c r="GT37" s="73"/>
      <c r="GU37" s="73"/>
      <c r="GV37" s="73"/>
      <c r="GW37" s="73">
        <f>SUM(Gantt!GW37:HA37)*$H37*8</f>
        <v>0</v>
      </c>
      <c r="GX37" s="73"/>
      <c r="GY37" s="73"/>
      <c r="GZ37" s="73"/>
      <c r="HA37" s="73"/>
      <c r="HB37" s="73">
        <f>SUM(Gantt!HB37:HF37)*$H37*8</f>
        <v>0</v>
      </c>
      <c r="HC37" s="73"/>
      <c r="HD37" s="73"/>
      <c r="HE37" s="73"/>
      <c r="HF37" s="73"/>
      <c r="HG37" s="73">
        <f>SUM(Gantt!HG37:HK37)*$H37*8</f>
        <v>0</v>
      </c>
      <c r="HH37" s="73"/>
      <c r="HI37" s="73"/>
      <c r="HJ37" s="73"/>
      <c r="HK37" s="73"/>
      <c r="HL37" s="73">
        <f>SUM(Gantt!HL37:HP37)*$H37*8</f>
        <v>0</v>
      </c>
      <c r="HM37" s="73"/>
      <c r="HN37" s="73"/>
      <c r="HO37" s="73"/>
      <c r="HP37" s="73"/>
      <c r="HQ37" s="73">
        <f>SUM(Gantt!HQ37:HU37)*$H37*8</f>
        <v>0</v>
      </c>
      <c r="HR37" s="73"/>
      <c r="HS37" s="73"/>
      <c r="HT37" s="73"/>
      <c r="HU37" s="73"/>
      <c r="HV37" s="73">
        <f>SUM(Gantt!HV37:HZ37)*$H37*8</f>
        <v>0</v>
      </c>
      <c r="HW37" s="73"/>
      <c r="HX37" s="73"/>
      <c r="HY37" s="73"/>
      <c r="HZ37" s="73"/>
      <c r="IA37" s="73">
        <f>SUM(Gantt!IA37:IE37)*$H37*8</f>
        <v>0</v>
      </c>
      <c r="IB37" s="73"/>
      <c r="IC37" s="73"/>
      <c r="ID37" s="73"/>
      <c r="IE37" s="73"/>
      <c r="IF37" s="73">
        <f>SUM(Gantt!IF37:IJ37)*$H37*8</f>
        <v>0</v>
      </c>
      <c r="IG37" s="73"/>
      <c r="IH37" s="73"/>
      <c r="II37" s="73"/>
      <c r="IJ37" s="73"/>
      <c r="IK37" s="73">
        <f>SUM(Gantt!IK37:IO37)*$H37*8</f>
        <v>0</v>
      </c>
      <c r="IL37" s="73"/>
      <c r="IM37" s="73"/>
      <c r="IN37" s="73"/>
      <c r="IO37" s="73"/>
      <c r="IP37" s="21"/>
    </row>
    <row r="38" spans="1:250" ht="9" customHeight="1">
      <c r="A38" s="7"/>
      <c r="B38" s="6"/>
      <c r="C38" s="6" t="str">
        <f>Gantt!C38</f>
        <v>Task</v>
      </c>
      <c r="D38" s="1"/>
      <c r="E38" s="11"/>
      <c r="F38" s="51"/>
      <c r="G38" s="1">
        <f>SUM(J38:IO38)</f>
        <v>0</v>
      </c>
      <c r="H38" s="1">
        <f>Gantt!H38</f>
        <v>0</v>
      </c>
      <c r="I38" s="12">
        <f t="shared" si="0"/>
        <v>0</v>
      </c>
      <c r="J38" s="73">
        <f>SUM(Gantt!J38:N38)*$H38*8</f>
        <v>0</v>
      </c>
      <c r="K38" s="73"/>
      <c r="L38" s="73"/>
      <c r="M38" s="73"/>
      <c r="N38" s="73"/>
      <c r="O38" s="73">
        <f>SUM(Gantt!O38:S38)*$H38*8</f>
        <v>0</v>
      </c>
      <c r="P38" s="73"/>
      <c r="Q38" s="73"/>
      <c r="R38" s="73"/>
      <c r="S38" s="73"/>
      <c r="T38" s="73">
        <f>SUM(Gantt!T38:X38)*$H38*8</f>
        <v>0</v>
      </c>
      <c r="U38" s="73"/>
      <c r="V38" s="73"/>
      <c r="W38" s="73"/>
      <c r="X38" s="73"/>
      <c r="Y38" s="73">
        <f>SUM(Gantt!Y38:AC38)*$H38*8</f>
        <v>0</v>
      </c>
      <c r="Z38" s="73"/>
      <c r="AA38" s="73"/>
      <c r="AB38" s="73"/>
      <c r="AC38" s="73"/>
      <c r="AD38" s="73">
        <f>SUM(Gantt!AD38:AH38)*$H38*8</f>
        <v>0</v>
      </c>
      <c r="AE38" s="73"/>
      <c r="AF38" s="73"/>
      <c r="AG38" s="73"/>
      <c r="AH38" s="73"/>
      <c r="AI38" s="73">
        <f>SUM(Gantt!AI38:AM38)*$H38*8</f>
        <v>0</v>
      </c>
      <c r="AJ38" s="73"/>
      <c r="AK38" s="73"/>
      <c r="AL38" s="73"/>
      <c r="AM38" s="73"/>
      <c r="AN38" s="73">
        <f>SUM(Gantt!AN38:AR38)*$H38*8</f>
        <v>0</v>
      </c>
      <c r="AO38" s="73"/>
      <c r="AP38" s="73"/>
      <c r="AQ38" s="73"/>
      <c r="AR38" s="73"/>
      <c r="AS38" s="73">
        <f>SUM(Gantt!AS38:AW38)*$H38*8</f>
        <v>0</v>
      </c>
      <c r="AT38" s="73"/>
      <c r="AU38" s="73"/>
      <c r="AV38" s="73"/>
      <c r="AW38" s="73"/>
      <c r="AX38" s="73">
        <f>SUM(Gantt!AX38:BB38)*$H38*8</f>
        <v>0</v>
      </c>
      <c r="AY38" s="73"/>
      <c r="AZ38" s="73"/>
      <c r="BA38" s="73"/>
      <c r="BB38" s="73"/>
      <c r="BC38" s="73">
        <f>SUM(Gantt!BC38:BG38)*$H38*8</f>
        <v>0</v>
      </c>
      <c r="BD38" s="73"/>
      <c r="BE38" s="73"/>
      <c r="BF38" s="73"/>
      <c r="BG38" s="73"/>
      <c r="BH38" s="73">
        <f>SUM(Gantt!BH38:BL38)*$H38*8</f>
        <v>0</v>
      </c>
      <c r="BI38" s="73"/>
      <c r="BJ38" s="73"/>
      <c r="BK38" s="73"/>
      <c r="BL38" s="73"/>
      <c r="BM38" s="73">
        <f>SUM(Gantt!BM38:BQ38)*$H38*8</f>
        <v>0</v>
      </c>
      <c r="BN38" s="73"/>
      <c r="BO38" s="73"/>
      <c r="BP38" s="73"/>
      <c r="BQ38" s="73"/>
      <c r="BR38" s="73">
        <f>SUM(Gantt!BR38:BV38)*$H38*8</f>
        <v>0</v>
      </c>
      <c r="BS38" s="73"/>
      <c r="BT38" s="73"/>
      <c r="BU38" s="73"/>
      <c r="BV38" s="73"/>
      <c r="BW38" s="73">
        <f>SUM(Gantt!BW38:CA38)*$H38*8</f>
        <v>0</v>
      </c>
      <c r="BX38" s="73"/>
      <c r="BY38" s="73"/>
      <c r="BZ38" s="73"/>
      <c r="CA38" s="73"/>
      <c r="CB38" s="73">
        <f>SUM(Gantt!CB38:CF38)*$H38*8</f>
        <v>0</v>
      </c>
      <c r="CC38" s="73"/>
      <c r="CD38" s="73"/>
      <c r="CE38" s="73"/>
      <c r="CF38" s="73"/>
      <c r="CG38" s="73">
        <f>SUM(Gantt!CG38:CK38)*$H38*8</f>
        <v>0</v>
      </c>
      <c r="CH38" s="73"/>
      <c r="CI38" s="73"/>
      <c r="CJ38" s="73"/>
      <c r="CK38" s="73"/>
      <c r="CL38" s="73">
        <f>SUM(Gantt!CL38:CP38)*$H38*8</f>
        <v>0</v>
      </c>
      <c r="CM38" s="73"/>
      <c r="CN38" s="73"/>
      <c r="CO38" s="73"/>
      <c r="CP38" s="73"/>
      <c r="CQ38" s="73">
        <f>SUM(Gantt!CQ38:CU38)*$H38*8</f>
        <v>0</v>
      </c>
      <c r="CR38" s="73"/>
      <c r="CS38" s="73"/>
      <c r="CT38" s="73"/>
      <c r="CU38" s="73"/>
      <c r="CV38" s="73">
        <f>SUM(Gantt!CV38:CZ38)*$H38*8</f>
        <v>0</v>
      </c>
      <c r="CW38" s="73"/>
      <c r="CX38" s="73"/>
      <c r="CY38" s="73"/>
      <c r="CZ38" s="73"/>
      <c r="DA38" s="73">
        <f>SUM(Gantt!DA38:DE38)*$H38*8</f>
        <v>0</v>
      </c>
      <c r="DB38" s="73"/>
      <c r="DC38" s="73"/>
      <c r="DD38" s="73"/>
      <c r="DE38" s="73"/>
      <c r="DF38" s="73">
        <f>SUM(Gantt!DF38:DJ38)*$H38*8</f>
        <v>0</v>
      </c>
      <c r="DG38" s="73"/>
      <c r="DH38" s="73"/>
      <c r="DI38" s="73"/>
      <c r="DJ38" s="73"/>
      <c r="DK38" s="73">
        <f>SUM(Gantt!DK38:DO38)*$H38*8</f>
        <v>0</v>
      </c>
      <c r="DL38" s="73"/>
      <c r="DM38" s="73"/>
      <c r="DN38" s="73"/>
      <c r="DO38" s="73"/>
      <c r="DP38" s="73">
        <f>SUM(Gantt!DP38:DT38)*$H38*8</f>
        <v>0</v>
      </c>
      <c r="DQ38" s="73"/>
      <c r="DR38" s="73"/>
      <c r="DS38" s="73"/>
      <c r="DT38" s="73"/>
      <c r="DU38" s="73">
        <f>SUM(Gantt!DU38:DY38)*$H38*8</f>
        <v>0</v>
      </c>
      <c r="DV38" s="73"/>
      <c r="DW38" s="73"/>
      <c r="DX38" s="73"/>
      <c r="DY38" s="73"/>
      <c r="DZ38" s="73">
        <f>SUM(Gantt!DZ38:ED38)*$H38*8</f>
        <v>0</v>
      </c>
      <c r="EA38" s="73"/>
      <c r="EB38" s="73"/>
      <c r="EC38" s="73"/>
      <c r="ED38" s="73"/>
      <c r="EE38" s="73">
        <f>SUM(Gantt!EE38:EI38)*$H38*8</f>
        <v>0</v>
      </c>
      <c r="EF38" s="73"/>
      <c r="EG38" s="73"/>
      <c r="EH38" s="73"/>
      <c r="EI38" s="73"/>
      <c r="EJ38" s="73">
        <f>SUM(Gantt!EJ38:EN38)*$H38*8</f>
        <v>0</v>
      </c>
      <c r="EK38" s="73"/>
      <c r="EL38" s="73"/>
      <c r="EM38" s="73"/>
      <c r="EN38" s="73"/>
      <c r="EO38" s="73">
        <f>SUM(Gantt!EO38:ES38)*$H38*8</f>
        <v>0</v>
      </c>
      <c r="EP38" s="73"/>
      <c r="EQ38" s="73"/>
      <c r="ER38" s="73"/>
      <c r="ES38" s="73"/>
      <c r="ET38" s="73">
        <f>SUM(Gantt!ET38:EX38)*$H38*8</f>
        <v>0</v>
      </c>
      <c r="EU38" s="73"/>
      <c r="EV38" s="73"/>
      <c r="EW38" s="73"/>
      <c r="EX38" s="73"/>
      <c r="EY38" s="73">
        <f>SUM(Gantt!EY38:FC38)*$H38*8</f>
        <v>0</v>
      </c>
      <c r="EZ38" s="73"/>
      <c r="FA38" s="73"/>
      <c r="FB38" s="73"/>
      <c r="FC38" s="73"/>
      <c r="FD38" s="73">
        <f>SUM(Gantt!FD38:FH38)*$H38*8</f>
        <v>0</v>
      </c>
      <c r="FE38" s="73"/>
      <c r="FF38" s="73"/>
      <c r="FG38" s="73"/>
      <c r="FH38" s="73"/>
      <c r="FI38" s="73">
        <f>SUM(Gantt!FI38:FM38)*$H38*8</f>
        <v>0</v>
      </c>
      <c r="FJ38" s="73"/>
      <c r="FK38" s="73"/>
      <c r="FL38" s="73"/>
      <c r="FM38" s="73"/>
      <c r="FN38" s="73">
        <f>SUM(Gantt!FN38:FR38)*$H38*8</f>
        <v>0</v>
      </c>
      <c r="FO38" s="73"/>
      <c r="FP38" s="73"/>
      <c r="FQ38" s="73"/>
      <c r="FR38" s="73"/>
      <c r="FS38" s="73">
        <f>SUM(Gantt!FS38:FW38)*$H38*8</f>
        <v>0</v>
      </c>
      <c r="FT38" s="73"/>
      <c r="FU38" s="73"/>
      <c r="FV38" s="73"/>
      <c r="FW38" s="73"/>
      <c r="FX38" s="73">
        <f>SUM(Gantt!FX38:GB38)*$H38*8</f>
        <v>0</v>
      </c>
      <c r="FY38" s="73"/>
      <c r="FZ38" s="73"/>
      <c r="GA38" s="73"/>
      <c r="GB38" s="73"/>
      <c r="GC38" s="73">
        <f>SUM(Gantt!GC38:GG38)*$H38*8</f>
        <v>0</v>
      </c>
      <c r="GD38" s="73"/>
      <c r="GE38" s="73"/>
      <c r="GF38" s="73"/>
      <c r="GG38" s="73"/>
      <c r="GH38" s="73">
        <f>SUM(Gantt!GH38:GL38)*$H38*8</f>
        <v>0</v>
      </c>
      <c r="GI38" s="73"/>
      <c r="GJ38" s="73"/>
      <c r="GK38" s="73"/>
      <c r="GL38" s="73"/>
      <c r="GM38" s="73">
        <f>SUM(Gantt!GM38:GQ38)*$H38*8</f>
        <v>0</v>
      </c>
      <c r="GN38" s="73"/>
      <c r="GO38" s="73"/>
      <c r="GP38" s="73"/>
      <c r="GQ38" s="73"/>
      <c r="GR38" s="73">
        <f>SUM(Gantt!GR38:GV38)*$H38*8</f>
        <v>0</v>
      </c>
      <c r="GS38" s="73"/>
      <c r="GT38" s="73"/>
      <c r="GU38" s="73"/>
      <c r="GV38" s="73"/>
      <c r="GW38" s="73">
        <f>SUM(Gantt!GW38:HA38)*$H38*8</f>
        <v>0</v>
      </c>
      <c r="GX38" s="73"/>
      <c r="GY38" s="73"/>
      <c r="GZ38" s="73"/>
      <c r="HA38" s="73"/>
      <c r="HB38" s="73">
        <f>SUM(Gantt!HB38:HF38)*$H38*8</f>
        <v>0</v>
      </c>
      <c r="HC38" s="73"/>
      <c r="HD38" s="73"/>
      <c r="HE38" s="73"/>
      <c r="HF38" s="73"/>
      <c r="HG38" s="73">
        <f>SUM(Gantt!HG38:HK38)*$H38*8</f>
        <v>0</v>
      </c>
      <c r="HH38" s="73"/>
      <c r="HI38" s="73"/>
      <c r="HJ38" s="73"/>
      <c r="HK38" s="73"/>
      <c r="HL38" s="73">
        <f>SUM(Gantt!HL38:HP38)*$H38*8</f>
        <v>0</v>
      </c>
      <c r="HM38" s="73"/>
      <c r="HN38" s="73"/>
      <c r="HO38" s="73"/>
      <c r="HP38" s="73"/>
      <c r="HQ38" s="73">
        <f>SUM(Gantt!HQ38:HU38)*$H38*8</f>
        <v>0</v>
      </c>
      <c r="HR38" s="73"/>
      <c r="HS38" s="73"/>
      <c r="HT38" s="73"/>
      <c r="HU38" s="73"/>
      <c r="HV38" s="73">
        <f>SUM(Gantt!HV38:HZ38)*$H38*8</f>
        <v>0</v>
      </c>
      <c r="HW38" s="73"/>
      <c r="HX38" s="73"/>
      <c r="HY38" s="73"/>
      <c r="HZ38" s="73"/>
      <c r="IA38" s="73">
        <f>SUM(Gantt!IA38:IE38)*$H38*8</f>
        <v>0</v>
      </c>
      <c r="IB38" s="73"/>
      <c r="IC38" s="73"/>
      <c r="ID38" s="73"/>
      <c r="IE38" s="73"/>
      <c r="IF38" s="73">
        <f>SUM(Gantt!IF38:IJ38)*$H38*8</f>
        <v>0</v>
      </c>
      <c r="IG38" s="73"/>
      <c r="IH38" s="73"/>
      <c r="II38" s="73"/>
      <c r="IJ38" s="73"/>
      <c r="IK38" s="73">
        <f>SUM(Gantt!IK38:IO38)*$H38*8</f>
        <v>0</v>
      </c>
      <c r="IL38" s="73"/>
      <c r="IM38" s="73"/>
      <c r="IN38" s="73"/>
      <c r="IO38" s="73"/>
      <c r="IP38" s="21"/>
    </row>
    <row r="39" spans="1:250" ht="9" customHeight="1">
      <c r="A39" s="7"/>
      <c r="B39" s="6"/>
      <c r="C39" s="6" t="str">
        <f>Gantt!C39</f>
        <v>Task</v>
      </c>
      <c r="D39" s="1"/>
      <c r="E39" s="11"/>
      <c r="F39" s="51"/>
      <c r="G39" s="1">
        <f>SUM(J39:IO39)</f>
        <v>0</v>
      </c>
      <c r="H39" s="1">
        <f>Gantt!H39</f>
        <v>0</v>
      </c>
      <c r="I39" s="12">
        <f t="shared" si="0"/>
        <v>0</v>
      </c>
      <c r="J39" s="73">
        <f>SUM(Gantt!J39:N39)*$H39*8</f>
        <v>0</v>
      </c>
      <c r="K39" s="73"/>
      <c r="L39" s="73"/>
      <c r="M39" s="73"/>
      <c r="N39" s="73"/>
      <c r="O39" s="73">
        <f>SUM(Gantt!O39:S39)*$H39*8</f>
        <v>0</v>
      </c>
      <c r="P39" s="73"/>
      <c r="Q39" s="73"/>
      <c r="R39" s="73"/>
      <c r="S39" s="73"/>
      <c r="T39" s="73">
        <f>SUM(Gantt!T39:X39)*$H39*8</f>
        <v>0</v>
      </c>
      <c r="U39" s="73"/>
      <c r="V39" s="73"/>
      <c r="W39" s="73"/>
      <c r="X39" s="73"/>
      <c r="Y39" s="73">
        <f>SUM(Gantt!Y39:AC39)*$H39*8</f>
        <v>0</v>
      </c>
      <c r="Z39" s="73"/>
      <c r="AA39" s="73"/>
      <c r="AB39" s="73"/>
      <c r="AC39" s="73"/>
      <c r="AD39" s="73">
        <f>SUM(Gantt!AD39:AH39)*$H39*8</f>
        <v>0</v>
      </c>
      <c r="AE39" s="73"/>
      <c r="AF39" s="73"/>
      <c r="AG39" s="73"/>
      <c r="AH39" s="73"/>
      <c r="AI39" s="73">
        <f>SUM(Gantt!AI39:AM39)*$H39*8</f>
        <v>0</v>
      </c>
      <c r="AJ39" s="73"/>
      <c r="AK39" s="73"/>
      <c r="AL39" s="73"/>
      <c r="AM39" s="73"/>
      <c r="AN39" s="73">
        <f>SUM(Gantt!AN39:AR39)*$H39*8</f>
        <v>0</v>
      </c>
      <c r="AO39" s="73"/>
      <c r="AP39" s="73"/>
      <c r="AQ39" s="73"/>
      <c r="AR39" s="73"/>
      <c r="AS39" s="73">
        <f>SUM(Gantt!AS39:AW39)*$H39*8</f>
        <v>0</v>
      </c>
      <c r="AT39" s="73"/>
      <c r="AU39" s="73"/>
      <c r="AV39" s="73"/>
      <c r="AW39" s="73"/>
      <c r="AX39" s="73">
        <f>SUM(Gantt!AX39:BB39)*$H39*8</f>
        <v>0</v>
      </c>
      <c r="AY39" s="73"/>
      <c r="AZ39" s="73"/>
      <c r="BA39" s="73"/>
      <c r="BB39" s="73"/>
      <c r="BC39" s="73">
        <f>SUM(Gantt!BC39:BG39)*$H39*8</f>
        <v>0</v>
      </c>
      <c r="BD39" s="73"/>
      <c r="BE39" s="73"/>
      <c r="BF39" s="73"/>
      <c r="BG39" s="73"/>
      <c r="BH39" s="73">
        <f>SUM(Gantt!BH39:BL39)*$H39*8</f>
        <v>0</v>
      </c>
      <c r="BI39" s="73"/>
      <c r="BJ39" s="73"/>
      <c r="BK39" s="73"/>
      <c r="BL39" s="73"/>
      <c r="BM39" s="73">
        <f>SUM(Gantt!BM39:BQ39)*$H39*8</f>
        <v>0</v>
      </c>
      <c r="BN39" s="73"/>
      <c r="BO39" s="73"/>
      <c r="BP39" s="73"/>
      <c r="BQ39" s="73"/>
      <c r="BR39" s="73">
        <f>SUM(Gantt!BR39:BV39)*$H39*8</f>
        <v>0</v>
      </c>
      <c r="BS39" s="73"/>
      <c r="BT39" s="73"/>
      <c r="BU39" s="73"/>
      <c r="BV39" s="73"/>
      <c r="BW39" s="73">
        <f>SUM(Gantt!BW39:CA39)*$H39*8</f>
        <v>0</v>
      </c>
      <c r="BX39" s="73"/>
      <c r="BY39" s="73"/>
      <c r="BZ39" s="73"/>
      <c r="CA39" s="73"/>
      <c r="CB39" s="73">
        <f>SUM(Gantt!CB39:CF39)*$H39*8</f>
        <v>0</v>
      </c>
      <c r="CC39" s="73"/>
      <c r="CD39" s="73"/>
      <c r="CE39" s="73"/>
      <c r="CF39" s="73"/>
      <c r="CG39" s="73">
        <f>SUM(Gantt!CG39:CK39)*$H39*8</f>
        <v>0</v>
      </c>
      <c r="CH39" s="73"/>
      <c r="CI39" s="73"/>
      <c r="CJ39" s="73"/>
      <c r="CK39" s="73"/>
      <c r="CL39" s="73">
        <f>SUM(Gantt!CL39:CP39)*$H39*8</f>
        <v>0</v>
      </c>
      <c r="CM39" s="73"/>
      <c r="CN39" s="73"/>
      <c r="CO39" s="73"/>
      <c r="CP39" s="73"/>
      <c r="CQ39" s="73">
        <f>SUM(Gantt!CQ39:CU39)*$H39*8</f>
        <v>0</v>
      </c>
      <c r="CR39" s="73"/>
      <c r="CS39" s="73"/>
      <c r="CT39" s="73"/>
      <c r="CU39" s="73"/>
      <c r="CV39" s="73">
        <f>SUM(Gantt!CV39:CZ39)*$H39*8</f>
        <v>0</v>
      </c>
      <c r="CW39" s="73"/>
      <c r="CX39" s="73"/>
      <c r="CY39" s="73"/>
      <c r="CZ39" s="73"/>
      <c r="DA39" s="73">
        <f>SUM(Gantt!DA39:DE39)*$H39*8</f>
        <v>0</v>
      </c>
      <c r="DB39" s="73"/>
      <c r="DC39" s="73"/>
      <c r="DD39" s="73"/>
      <c r="DE39" s="73"/>
      <c r="DF39" s="73">
        <f>SUM(Gantt!DF39:DJ39)*$H39*8</f>
        <v>0</v>
      </c>
      <c r="DG39" s="73"/>
      <c r="DH39" s="73"/>
      <c r="DI39" s="73"/>
      <c r="DJ39" s="73"/>
      <c r="DK39" s="73">
        <f>SUM(Gantt!DK39:DO39)*$H39*8</f>
        <v>0</v>
      </c>
      <c r="DL39" s="73"/>
      <c r="DM39" s="73"/>
      <c r="DN39" s="73"/>
      <c r="DO39" s="73"/>
      <c r="DP39" s="73">
        <f>SUM(Gantt!DP39:DT39)*$H39*8</f>
        <v>0</v>
      </c>
      <c r="DQ39" s="73"/>
      <c r="DR39" s="73"/>
      <c r="DS39" s="73"/>
      <c r="DT39" s="73"/>
      <c r="DU39" s="73">
        <f>SUM(Gantt!DU39:DY39)*$H39*8</f>
        <v>0</v>
      </c>
      <c r="DV39" s="73"/>
      <c r="DW39" s="73"/>
      <c r="DX39" s="73"/>
      <c r="DY39" s="73"/>
      <c r="DZ39" s="73">
        <f>SUM(Gantt!DZ39:ED39)*$H39*8</f>
        <v>0</v>
      </c>
      <c r="EA39" s="73"/>
      <c r="EB39" s="73"/>
      <c r="EC39" s="73"/>
      <c r="ED39" s="73"/>
      <c r="EE39" s="73">
        <f>SUM(Gantt!EE39:EI39)*$H39*8</f>
        <v>0</v>
      </c>
      <c r="EF39" s="73"/>
      <c r="EG39" s="73"/>
      <c r="EH39" s="73"/>
      <c r="EI39" s="73"/>
      <c r="EJ39" s="73">
        <f>SUM(Gantt!EJ39:EN39)*$H39*8</f>
        <v>0</v>
      </c>
      <c r="EK39" s="73"/>
      <c r="EL39" s="73"/>
      <c r="EM39" s="73"/>
      <c r="EN39" s="73"/>
      <c r="EO39" s="73">
        <f>SUM(Gantt!EO39:ES39)*$H39*8</f>
        <v>0</v>
      </c>
      <c r="EP39" s="73"/>
      <c r="EQ39" s="73"/>
      <c r="ER39" s="73"/>
      <c r="ES39" s="73"/>
      <c r="ET39" s="73">
        <f>SUM(Gantt!ET39:EX39)*$H39*8</f>
        <v>0</v>
      </c>
      <c r="EU39" s="73"/>
      <c r="EV39" s="73"/>
      <c r="EW39" s="73"/>
      <c r="EX39" s="73"/>
      <c r="EY39" s="73">
        <f>SUM(Gantt!EY39:FC39)*$H39*8</f>
        <v>0</v>
      </c>
      <c r="EZ39" s="73"/>
      <c r="FA39" s="73"/>
      <c r="FB39" s="73"/>
      <c r="FC39" s="73"/>
      <c r="FD39" s="73">
        <f>SUM(Gantt!FD39:FH39)*$H39*8</f>
        <v>0</v>
      </c>
      <c r="FE39" s="73"/>
      <c r="FF39" s="73"/>
      <c r="FG39" s="73"/>
      <c r="FH39" s="73"/>
      <c r="FI39" s="73">
        <f>SUM(Gantt!FI39:FM39)*$H39*8</f>
        <v>0</v>
      </c>
      <c r="FJ39" s="73"/>
      <c r="FK39" s="73"/>
      <c r="FL39" s="73"/>
      <c r="FM39" s="73"/>
      <c r="FN39" s="73">
        <f>SUM(Gantt!FN39:FR39)*$H39*8</f>
        <v>0</v>
      </c>
      <c r="FO39" s="73"/>
      <c r="FP39" s="73"/>
      <c r="FQ39" s="73"/>
      <c r="FR39" s="73"/>
      <c r="FS39" s="73">
        <f>SUM(Gantt!FS39:FW39)*$H39*8</f>
        <v>0</v>
      </c>
      <c r="FT39" s="73"/>
      <c r="FU39" s="73"/>
      <c r="FV39" s="73"/>
      <c r="FW39" s="73"/>
      <c r="FX39" s="73">
        <f>SUM(Gantt!FX39:GB39)*$H39*8</f>
        <v>0</v>
      </c>
      <c r="FY39" s="73"/>
      <c r="FZ39" s="73"/>
      <c r="GA39" s="73"/>
      <c r="GB39" s="73"/>
      <c r="GC39" s="73">
        <f>SUM(Gantt!GC39:GG39)*$H39*8</f>
        <v>0</v>
      </c>
      <c r="GD39" s="73"/>
      <c r="GE39" s="73"/>
      <c r="GF39" s="73"/>
      <c r="GG39" s="73"/>
      <c r="GH39" s="73">
        <f>SUM(Gantt!GH39:GL39)*$H39*8</f>
        <v>0</v>
      </c>
      <c r="GI39" s="73"/>
      <c r="GJ39" s="73"/>
      <c r="GK39" s="73"/>
      <c r="GL39" s="73"/>
      <c r="GM39" s="73">
        <f>SUM(Gantt!GM39:GQ39)*$H39*8</f>
        <v>0</v>
      </c>
      <c r="GN39" s="73"/>
      <c r="GO39" s="73"/>
      <c r="GP39" s="73"/>
      <c r="GQ39" s="73"/>
      <c r="GR39" s="73">
        <f>SUM(Gantt!GR39:GV39)*$H39*8</f>
        <v>0</v>
      </c>
      <c r="GS39" s="73"/>
      <c r="GT39" s="73"/>
      <c r="GU39" s="73"/>
      <c r="GV39" s="73"/>
      <c r="GW39" s="73">
        <f>SUM(Gantt!GW39:HA39)*$H39*8</f>
        <v>0</v>
      </c>
      <c r="GX39" s="73"/>
      <c r="GY39" s="73"/>
      <c r="GZ39" s="73"/>
      <c r="HA39" s="73"/>
      <c r="HB39" s="73">
        <f>SUM(Gantt!HB39:HF39)*$H39*8</f>
        <v>0</v>
      </c>
      <c r="HC39" s="73"/>
      <c r="HD39" s="73"/>
      <c r="HE39" s="73"/>
      <c r="HF39" s="73"/>
      <c r="HG39" s="73">
        <f>SUM(Gantt!HG39:HK39)*$H39*8</f>
        <v>0</v>
      </c>
      <c r="HH39" s="73"/>
      <c r="HI39" s="73"/>
      <c r="HJ39" s="73"/>
      <c r="HK39" s="73"/>
      <c r="HL39" s="73">
        <f>SUM(Gantt!HL39:HP39)*$H39*8</f>
        <v>0</v>
      </c>
      <c r="HM39" s="73"/>
      <c r="HN39" s="73"/>
      <c r="HO39" s="73"/>
      <c r="HP39" s="73"/>
      <c r="HQ39" s="73">
        <f>SUM(Gantt!HQ39:HU39)*$H39*8</f>
        <v>0</v>
      </c>
      <c r="HR39" s="73"/>
      <c r="HS39" s="73"/>
      <c r="HT39" s="73"/>
      <c r="HU39" s="73"/>
      <c r="HV39" s="73">
        <f>SUM(Gantt!HV39:HZ39)*$H39*8</f>
        <v>0</v>
      </c>
      <c r="HW39" s="73"/>
      <c r="HX39" s="73"/>
      <c r="HY39" s="73"/>
      <c r="HZ39" s="73"/>
      <c r="IA39" s="73">
        <f>SUM(Gantt!IA39:IE39)*$H39*8</f>
        <v>0</v>
      </c>
      <c r="IB39" s="73"/>
      <c r="IC39" s="73"/>
      <c r="ID39" s="73"/>
      <c r="IE39" s="73"/>
      <c r="IF39" s="73">
        <f>SUM(Gantt!IF39:IJ39)*$H39*8</f>
        <v>0</v>
      </c>
      <c r="IG39" s="73"/>
      <c r="IH39" s="73"/>
      <c r="II39" s="73"/>
      <c r="IJ39" s="73"/>
      <c r="IK39" s="73">
        <f>SUM(Gantt!IK39:IO39)*$H39*8</f>
        <v>0</v>
      </c>
      <c r="IL39" s="73"/>
      <c r="IM39" s="73"/>
      <c r="IN39" s="73"/>
      <c r="IO39" s="73"/>
      <c r="IP39" s="21"/>
    </row>
    <row r="40" spans="1:250" ht="9" customHeight="1">
      <c r="A40" s="7"/>
      <c r="B40" s="6"/>
      <c r="C40" s="6" t="str">
        <f>Gantt!C40</f>
        <v>Task</v>
      </c>
      <c r="D40" s="1"/>
      <c r="E40" s="11"/>
      <c r="F40" s="51"/>
      <c r="G40" s="1">
        <f>SUM(J40:IO40)</f>
        <v>0</v>
      </c>
      <c r="H40" s="1">
        <f>Gantt!H40</f>
        <v>0</v>
      </c>
      <c r="I40" s="12">
        <f t="shared" si="0"/>
        <v>0</v>
      </c>
      <c r="J40" s="73">
        <f>SUM(Gantt!J40:N40)*$H40*8</f>
        <v>0</v>
      </c>
      <c r="K40" s="73"/>
      <c r="L40" s="73"/>
      <c r="M40" s="73"/>
      <c r="N40" s="73"/>
      <c r="O40" s="73">
        <f>SUM(Gantt!O40:S40)*$H40*8</f>
        <v>0</v>
      </c>
      <c r="P40" s="73"/>
      <c r="Q40" s="73"/>
      <c r="R40" s="73"/>
      <c r="S40" s="73"/>
      <c r="T40" s="73">
        <f>SUM(Gantt!T40:X40)*$H40*8</f>
        <v>0</v>
      </c>
      <c r="U40" s="73"/>
      <c r="V40" s="73"/>
      <c r="W40" s="73"/>
      <c r="X40" s="73"/>
      <c r="Y40" s="73">
        <f>SUM(Gantt!Y40:AC40)*$H40*8</f>
        <v>0</v>
      </c>
      <c r="Z40" s="73"/>
      <c r="AA40" s="73"/>
      <c r="AB40" s="73"/>
      <c r="AC40" s="73"/>
      <c r="AD40" s="73">
        <f>SUM(Gantt!AD40:AH40)*$H40*8</f>
        <v>0</v>
      </c>
      <c r="AE40" s="73"/>
      <c r="AF40" s="73"/>
      <c r="AG40" s="73"/>
      <c r="AH40" s="73"/>
      <c r="AI40" s="73">
        <f>SUM(Gantt!AI40:AM40)*$H40*8</f>
        <v>0</v>
      </c>
      <c r="AJ40" s="73"/>
      <c r="AK40" s="73"/>
      <c r="AL40" s="73"/>
      <c r="AM40" s="73"/>
      <c r="AN40" s="73">
        <f>SUM(Gantt!AN40:AR40)*$H40*8</f>
        <v>0</v>
      </c>
      <c r="AO40" s="73"/>
      <c r="AP40" s="73"/>
      <c r="AQ40" s="73"/>
      <c r="AR40" s="73"/>
      <c r="AS40" s="73">
        <f>SUM(Gantt!AS40:AW40)*$H40*8</f>
        <v>0</v>
      </c>
      <c r="AT40" s="73"/>
      <c r="AU40" s="73"/>
      <c r="AV40" s="73"/>
      <c r="AW40" s="73"/>
      <c r="AX40" s="73">
        <f>SUM(Gantt!AX40:BB40)*$H40*8</f>
        <v>0</v>
      </c>
      <c r="AY40" s="73"/>
      <c r="AZ40" s="73"/>
      <c r="BA40" s="73"/>
      <c r="BB40" s="73"/>
      <c r="BC40" s="73">
        <f>SUM(Gantt!BC40:BG40)*$H40*8</f>
        <v>0</v>
      </c>
      <c r="BD40" s="73"/>
      <c r="BE40" s="73"/>
      <c r="BF40" s="73"/>
      <c r="BG40" s="73"/>
      <c r="BH40" s="73">
        <f>SUM(Gantt!BH40:BL40)*$H40*8</f>
        <v>0</v>
      </c>
      <c r="BI40" s="73"/>
      <c r="BJ40" s="73"/>
      <c r="BK40" s="73"/>
      <c r="BL40" s="73"/>
      <c r="BM40" s="73">
        <f>SUM(Gantt!BM40:BQ40)*$H40*8</f>
        <v>0</v>
      </c>
      <c r="BN40" s="73"/>
      <c r="BO40" s="73"/>
      <c r="BP40" s="73"/>
      <c r="BQ40" s="73"/>
      <c r="BR40" s="73">
        <f>SUM(Gantt!BR40:BV40)*$H40*8</f>
        <v>0</v>
      </c>
      <c r="BS40" s="73"/>
      <c r="BT40" s="73"/>
      <c r="BU40" s="73"/>
      <c r="BV40" s="73"/>
      <c r="BW40" s="73">
        <f>SUM(Gantt!BW40:CA40)*$H40*8</f>
        <v>0</v>
      </c>
      <c r="BX40" s="73"/>
      <c r="BY40" s="73"/>
      <c r="BZ40" s="73"/>
      <c r="CA40" s="73"/>
      <c r="CB40" s="73">
        <f>SUM(Gantt!CB40:CF40)*$H40*8</f>
        <v>0</v>
      </c>
      <c r="CC40" s="73"/>
      <c r="CD40" s="73"/>
      <c r="CE40" s="73"/>
      <c r="CF40" s="73"/>
      <c r="CG40" s="73">
        <f>SUM(Gantt!CG40:CK40)*$H40*8</f>
        <v>0</v>
      </c>
      <c r="CH40" s="73"/>
      <c r="CI40" s="73"/>
      <c r="CJ40" s="73"/>
      <c r="CK40" s="73"/>
      <c r="CL40" s="73">
        <f>SUM(Gantt!CL40:CP40)*$H40*8</f>
        <v>0</v>
      </c>
      <c r="CM40" s="73"/>
      <c r="CN40" s="73"/>
      <c r="CO40" s="73"/>
      <c r="CP40" s="73"/>
      <c r="CQ40" s="73">
        <f>SUM(Gantt!CQ40:CU40)*$H40*8</f>
        <v>0</v>
      </c>
      <c r="CR40" s="73"/>
      <c r="CS40" s="73"/>
      <c r="CT40" s="73"/>
      <c r="CU40" s="73"/>
      <c r="CV40" s="73">
        <f>SUM(Gantt!CV40:CZ40)*$H40*8</f>
        <v>0</v>
      </c>
      <c r="CW40" s="73"/>
      <c r="CX40" s="73"/>
      <c r="CY40" s="73"/>
      <c r="CZ40" s="73"/>
      <c r="DA40" s="73">
        <f>SUM(Gantt!DA40:DE40)*$H40*8</f>
        <v>0</v>
      </c>
      <c r="DB40" s="73"/>
      <c r="DC40" s="73"/>
      <c r="DD40" s="73"/>
      <c r="DE40" s="73"/>
      <c r="DF40" s="73">
        <f>SUM(Gantt!DF40:DJ40)*$H40*8</f>
        <v>0</v>
      </c>
      <c r="DG40" s="73"/>
      <c r="DH40" s="73"/>
      <c r="DI40" s="73"/>
      <c r="DJ40" s="73"/>
      <c r="DK40" s="73">
        <f>SUM(Gantt!DK40:DO40)*$H40*8</f>
        <v>0</v>
      </c>
      <c r="DL40" s="73"/>
      <c r="DM40" s="73"/>
      <c r="DN40" s="73"/>
      <c r="DO40" s="73"/>
      <c r="DP40" s="73">
        <f>SUM(Gantt!DP40:DT40)*$H40*8</f>
        <v>0</v>
      </c>
      <c r="DQ40" s="73"/>
      <c r="DR40" s="73"/>
      <c r="DS40" s="73"/>
      <c r="DT40" s="73"/>
      <c r="DU40" s="73">
        <f>SUM(Gantt!DU40:DY40)*$H40*8</f>
        <v>0</v>
      </c>
      <c r="DV40" s="73"/>
      <c r="DW40" s="73"/>
      <c r="DX40" s="73"/>
      <c r="DY40" s="73"/>
      <c r="DZ40" s="73">
        <f>SUM(Gantt!DZ40:ED40)*$H40*8</f>
        <v>0</v>
      </c>
      <c r="EA40" s="73"/>
      <c r="EB40" s="73"/>
      <c r="EC40" s="73"/>
      <c r="ED40" s="73"/>
      <c r="EE40" s="73">
        <f>SUM(Gantt!EE40:EI40)*$H40*8</f>
        <v>0</v>
      </c>
      <c r="EF40" s="73"/>
      <c r="EG40" s="73"/>
      <c r="EH40" s="73"/>
      <c r="EI40" s="73"/>
      <c r="EJ40" s="73">
        <f>SUM(Gantt!EJ40:EN40)*$H40*8</f>
        <v>0</v>
      </c>
      <c r="EK40" s="73"/>
      <c r="EL40" s="73"/>
      <c r="EM40" s="73"/>
      <c r="EN40" s="73"/>
      <c r="EO40" s="73">
        <f>SUM(Gantt!EO40:ES40)*$H40*8</f>
        <v>0</v>
      </c>
      <c r="EP40" s="73"/>
      <c r="EQ40" s="73"/>
      <c r="ER40" s="73"/>
      <c r="ES40" s="73"/>
      <c r="ET40" s="73">
        <f>SUM(Gantt!ET40:EX40)*$H40*8</f>
        <v>0</v>
      </c>
      <c r="EU40" s="73"/>
      <c r="EV40" s="73"/>
      <c r="EW40" s="73"/>
      <c r="EX40" s="73"/>
      <c r="EY40" s="73">
        <f>SUM(Gantt!EY40:FC40)*$H40*8</f>
        <v>0</v>
      </c>
      <c r="EZ40" s="73"/>
      <c r="FA40" s="73"/>
      <c r="FB40" s="73"/>
      <c r="FC40" s="73"/>
      <c r="FD40" s="73">
        <f>SUM(Gantt!FD40:FH40)*$H40*8</f>
        <v>0</v>
      </c>
      <c r="FE40" s="73"/>
      <c r="FF40" s="73"/>
      <c r="FG40" s="73"/>
      <c r="FH40" s="73"/>
      <c r="FI40" s="73">
        <f>SUM(Gantt!FI40:FM40)*$H40*8</f>
        <v>0</v>
      </c>
      <c r="FJ40" s="73"/>
      <c r="FK40" s="73"/>
      <c r="FL40" s="73"/>
      <c r="FM40" s="73"/>
      <c r="FN40" s="73">
        <f>SUM(Gantt!FN40:FR40)*$H40*8</f>
        <v>0</v>
      </c>
      <c r="FO40" s="73"/>
      <c r="FP40" s="73"/>
      <c r="FQ40" s="73"/>
      <c r="FR40" s="73"/>
      <c r="FS40" s="73">
        <f>SUM(Gantt!FS40:FW40)*$H40*8</f>
        <v>0</v>
      </c>
      <c r="FT40" s="73"/>
      <c r="FU40" s="73"/>
      <c r="FV40" s="73"/>
      <c r="FW40" s="73"/>
      <c r="FX40" s="73">
        <f>SUM(Gantt!FX40:GB40)*$H40*8</f>
        <v>0</v>
      </c>
      <c r="FY40" s="73"/>
      <c r="FZ40" s="73"/>
      <c r="GA40" s="73"/>
      <c r="GB40" s="73"/>
      <c r="GC40" s="73">
        <f>SUM(Gantt!GC40:GG40)*$H40*8</f>
        <v>0</v>
      </c>
      <c r="GD40" s="73"/>
      <c r="GE40" s="73"/>
      <c r="GF40" s="73"/>
      <c r="GG40" s="73"/>
      <c r="GH40" s="73">
        <f>SUM(Gantt!GH40:GL40)*$H40*8</f>
        <v>0</v>
      </c>
      <c r="GI40" s="73"/>
      <c r="GJ40" s="73"/>
      <c r="GK40" s="73"/>
      <c r="GL40" s="73"/>
      <c r="GM40" s="73">
        <f>SUM(Gantt!GM40:GQ40)*$H40*8</f>
        <v>0</v>
      </c>
      <c r="GN40" s="73"/>
      <c r="GO40" s="73"/>
      <c r="GP40" s="73"/>
      <c r="GQ40" s="73"/>
      <c r="GR40" s="73">
        <f>SUM(Gantt!GR40:GV40)*$H40*8</f>
        <v>0</v>
      </c>
      <c r="GS40" s="73"/>
      <c r="GT40" s="73"/>
      <c r="GU40" s="73"/>
      <c r="GV40" s="73"/>
      <c r="GW40" s="73">
        <f>SUM(Gantt!GW40:HA40)*$H40*8</f>
        <v>0</v>
      </c>
      <c r="GX40" s="73"/>
      <c r="GY40" s="73"/>
      <c r="GZ40" s="73"/>
      <c r="HA40" s="73"/>
      <c r="HB40" s="73">
        <f>SUM(Gantt!HB40:HF40)*$H40*8</f>
        <v>0</v>
      </c>
      <c r="HC40" s="73"/>
      <c r="HD40" s="73"/>
      <c r="HE40" s="73"/>
      <c r="HF40" s="73"/>
      <c r="HG40" s="73">
        <f>SUM(Gantt!HG40:HK40)*$H40*8</f>
        <v>0</v>
      </c>
      <c r="HH40" s="73"/>
      <c r="HI40" s="73"/>
      <c r="HJ40" s="73"/>
      <c r="HK40" s="73"/>
      <c r="HL40" s="73">
        <f>SUM(Gantt!HL40:HP40)*$H40*8</f>
        <v>0</v>
      </c>
      <c r="HM40" s="73"/>
      <c r="HN40" s="73"/>
      <c r="HO40" s="73"/>
      <c r="HP40" s="73"/>
      <c r="HQ40" s="73">
        <f>SUM(Gantt!HQ40:HU40)*$H40*8</f>
        <v>0</v>
      </c>
      <c r="HR40" s="73"/>
      <c r="HS40" s="73"/>
      <c r="HT40" s="73"/>
      <c r="HU40" s="73"/>
      <c r="HV40" s="73">
        <f>SUM(Gantt!HV40:HZ40)*$H40*8</f>
        <v>0</v>
      </c>
      <c r="HW40" s="73"/>
      <c r="HX40" s="73"/>
      <c r="HY40" s="73"/>
      <c r="HZ40" s="73"/>
      <c r="IA40" s="73">
        <f>SUM(Gantt!IA40:IE40)*$H40*8</f>
        <v>0</v>
      </c>
      <c r="IB40" s="73"/>
      <c r="IC40" s="73"/>
      <c r="ID40" s="73"/>
      <c r="IE40" s="73"/>
      <c r="IF40" s="73">
        <f>SUM(Gantt!IF40:IJ40)*$H40*8</f>
        <v>0</v>
      </c>
      <c r="IG40" s="73"/>
      <c r="IH40" s="73"/>
      <c r="II40" s="73"/>
      <c r="IJ40" s="73"/>
      <c r="IK40" s="73">
        <f>SUM(Gantt!IK40:IO40)*$H40*8</f>
        <v>0</v>
      </c>
      <c r="IL40" s="73"/>
      <c r="IM40" s="73"/>
      <c r="IN40" s="73"/>
      <c r="IO40" s="73"/>
      <c r="IP40" s="21"/>
    </row>
    <row r="41" spans="1:250" ht="9" customHeight="1">
      <c r="A41" s="7"/>
      <c r="B41" s="6" t="str">
        <f>Gantt!B41</f>
        <v>Next Major WBS Element</v>
      </c>
      <c r="C41" s="6"/>
      <c r="D41" s="1"/>
      <c r="E41" s="11"/>
      <c r="F41" s="51"/>
      <c r="G41" s="1">
        <f>SUM(J41:IO41)</f>
        <v>0</v>
      </c>
      <c r="H41" s="1">
        <f>Gantt!H41</f>
        <v>0</v>
      </c>
      <c r="I41" s="12">
        <f t="shared" si="0"/>
        <v>0</v>
      </c>
      <c r="J41" s="73">
        <f>SUM(Gantt!J41:N41)*$H41*8</f>
        <v>0</v>
      </c>
      <c r="K41" s="73"/>
      <c r="L41" s="73"/>
      <c r="M41" s="73"/>
      <c r="N41" s="73"/>
      <c r="O41" s="73">
        <f>SUM(Gantt!O41:S41)*$H41*8</f>
        <v>0</v>
      </c>
      <c r="P41" s="73"/>
      <c r="Q41" s="73"/>
      <c r="R41" s="73"/>
      <c r="S41" s="73"/>
      <c r="T41" s="73">
        <f>SUM(Gantt!T41:X41)*$H41*8</f>
        <v>0</v>
      </c>
      <c r="U41" s="73"/>
      <c r="V41" s="73"/>
      <c r="W41" s="73"/>
      <c r="X41" s="73"/>
      <c r="Y41" s="73">
        <f>SUM(Gantt!Y41:AC41)*$H41*8</f>
        <v>0</v>
      </c>
      <c r="Z41" s="73"/>
      <c r="AA41" s="73"/>
      <c r="AB41" s="73"/>
      <c r="AC41" s="73"/>
      <c r="AD41" s="73">
        <f>SUM(Gantt!AD41:AH41)*$H41*8</f>
        <v>0</v>
      </c>
      <c r="AE41" s="73"/>
      <c r="AF41" s="73"/>
      <c r="AG41" s="73"/>
      <c r="AH41" s="73"/>
      <c r="AI41" s="73">
        <f>SUM(Gantt!AI41:AM41)*$H41*8</f>
        <v>0</v>
      </c>
      <c r="AJ41" s="73"/>
      <c r="AK41" s="73"/>
      <c r="AL41" s="73"/>
      <c r="AM41" s="73"/>
      <c r="AN41" s="73">
        <f>SUM(Gantt!AN41:AR41)*$H41*8</f>
        <v>0</v>
      </c>
      <c r="AO41" s="73"/>
      <c r="AP41" s="73"/>
      <c r="AQ41" s="73"/>
      <c r="AR41" s="73"/>
      <c r="AS41" s="73">
        <f>SUM(Gantt!AS41:AW41)*$H41*8</f>
        <v>0</v>
      </c>
      <c r="AT41" s="73"/>
      <c r="AU41" s="73"/>
      <c r="AV41" s="73"/>
      <c r="AW41" s="73"/>
      <c r="AX41" s="73">
        <f>SUM(Gantt!AX41:BB41)*$H41*8</f>
        <v>0</v>
      </c>
      <c r="AY41" s="73"/>
      <c r="AZ41" s="73"/>
      <c r="BA41" s="73"/>
      <c r="BB41" s="73"/>
      <c r="BC41" s="73">
        <f>SUM(Gantt!BC41:BG41)*$H41*8</f>
        <v>0</v>
      </c>
      <c r="BD41" s="73"/>
      <c r="BE41" s="73"/>
      <c r="BF41" s="73"/>
      <c r="BG41" s="73"/>
      <c r="BH41" s="73">
        <f>SUM(Gantt!BH41:BL41)*$H41*8</f>
        <v>0</v>
      </c>
      <c r="BI41" s="73"/>
      <c r="BJ41" s="73"/>
      <c r="BK41" s="73"/>
      <c r="BL41" s="73"/>
      <c r="BM41" s="73">
        <f>SUM(Gantt!BM41:BQ41)*$H41*8</f>
        <v>0</v>
      </c>
      <c r="BN41" s="73"/>
      <c r="BO41" s="73"/>
      <c r="BP41" s="73"/>
      <c r="BQ41" s="73"/>
      <c r="BR41" s="73">
        <f>SUM(Gantt!BR41:BV41)*$H41*8</f>
        <v>0</v>
      </c>
      <c r="BS41" s="73"/>
      <c r="BT41" s="73"/>
      <c r="BU41" s="73"/>
      <c r="BV41" s="73"/>
      <c r="BW41" s="73">
        <f>SUM(Gantt!BW41:CA41)*$H41*8</f>
        <v>0</v>
      </c>
      <c r="BX41" s="73"/>
      <c r="BY41" s="73"/>
      <c r="BZ41" s="73"/>
      <c r="CA41" s="73"/>
      <c r="CB41" s="73">
        <f>SUM(Gantt!CB41:CF41)*$H41*8</f>
        <v>0</v>
      </c>
      <c r="CC41" s="73"/>
      <c r="CD41" s="73"/>
      <c r="CE41" s="73"/>
      <c r="CF41" s="73"/>
      <c r="CG41" s="73">
        <f>SUM(Gantt!CG41:CK41)*$H41*8</f>
        <v>0</v>
      </c>
      <c r="CH41" s="73"/>
      <c r="CI41" s="73"/>
      <c r="CJ41" s="73"/>
      <c r="CK41" s="73"/>
      <c r="CL41" s="73">
        <f>SUM(Gantt!CL41:CP41)*$H41*8</f>
        <v>0</v>
      </c>
      <c r="CM41" s="73"/>
      <c r="CN41" s="73"/>
      <c r="CO41" s="73"/>
      <c r="CP41" s="73"/>
      <c r="CQ41" s="73">
        <f>SUM(Gantt!CQ41:CU41)*$H41*8</f>
        <v>0</v>
      </c>
      <c r="CR41" s="73"/>
      <c r="CS41" s="73"/>
      <c r="CT41" s="73"/>
      <c r="CU41" s="73"/>
      <c r="CV41" s="73">
        <f>SUM(Gantt!CV41:CZ41)*$H41*8</f>
        <v>0</v>
      </c>
      <c r="CW41" s="73"/>
      <c r="CX41" s="73"/>
      <c r="CY41" s="73"/>
      <c r="CZ41" s="73"/>
      <c r="DA41" s="73">
        <f>SUM(Gantt!DA41:DE41)*$H41*8</f>
        <v>0</v>
      </c>
      <c r="DB41" s="73"/>
      <c r="DC41" s="73"/>
      <c r="DD41" s="73"/>
      <c r="DE41" s="73"/>
      <c r="DF41" s="73">
        <f>SUM(Gantt!DF41:DJ41)*$H41*8</f>
        <v>0</v>
      </c>
      <c r="DG41" s="73"/>
      <c r="DH41" s="73"/>
      <c r="DI41" s="73"/>
      <c r="DJ41" s="73"/>
      <c r="DK41" s="73">
        <f>SUM(Gantt!DK41:DO41)*$H41*8</f>
        <v>0</v>
      </c>
      <c r="DL41" s="73"/>
      <c r="DM41" s="73"/>
      <c r="DN41" s="73"/>
      <c r="DO41" s="73"/>
      <c r="DP41" s="73">
        <f>SUM(Gantt!DP41:DT41)*$H41*8</f>
        <v>0</v>
      </c>
      <c r="DQ41" s="73"/>
      <c r="DR41" s="73"/>
      <c r="DS41" s="73"/>
      <c r="DT41" s="73"/>
      <c r="DU41" s="73">
        <f>SUM(Gantt!DU41:DY41)*$H41*8</f>
        <v>0</v>
      </c>
      <c r="DV41" s="73"/>
      <c r="DW41" s="73"/>
      <c r="DX41" s="73"/>
      <c r="DY41" s="73"/>
      <c r="DZ41" s="73">
        <f>SUM(Gantt!DZ41:ED41)*$H41*8</f>
        <v>0</v>
      </c>
      <c r="EA41" s="73"/>
      <c r="EB41" s="73"/>
      <c r="EC41" s="73"/>
      <c r="ED41" s="73"/>
      <c r="EE41" s="73">
        <f>SUM(Gantt!EE41:EI41)*$H41*8</f>
        <v>0</v>
      </c>
      <c r="EF41" s="73"/>
      <c r="EG41" s="73"/>
      <c r="EH41" s="73"/>
      <c r="EI41" s="73"/>
      <c r="EJ41" s="73">
        <f>SUM(Gantt!EJ41:EN41)*$H41*8</f>
        <v>0</v>
      </c>
      <c r="EK41" s="73"/>
      <c r="EL41" s="73"/>
      <c r="EM41" s="73"/>
      <c r="EN41" s="73"/>
      <c r="EO41" s="73">
        <f>SUM(Gantt!EO41:ES41)*$H41*8</f>
        <v>0</v>
      </c>
      <c r="EP41" s="73"/>
      <c r="EQ41" s="73"/>
      <c r="ER41" s="73"/>
      <c r="ES41" s="73"/>
      <c r="ET41" s="73">
        <f>SUM(Gantt!ET41:EX41)*$H41*8</f>
        <v>0</v>
      </c>
      <c r="EU41" s="73"/>
      <c r="EV41" s="73"/>
      <c r="EW41" s="73"/>
      <c r="EX41" s="73"/>
      <c r="EY41" s="73">
        <f>SUM(Gantt!EY41:FC41)*$H41*8</f>
        <v>0</v>
      </c>
      <c r="EZ41" s="73"/>
      <c r="FA41" s="73"/>
      <c r="FB41" s="73"/>
      <c r="FC41" s="73"/>
      <c r="FD41" s="73">
        <f>SUM(Gantt!FD41:FH41)*$H41*8</f>
        <v>0</v>
      </c>
      <c r="FE41" s="73"/>
      <c r="FF41" s="73"/>
      <c r="FG41" s="73"/>
      <c r="FH41" s="73"/>
      <c r="FI41" s="73">
        <f>SUM(Gantt!FI41:FM41)*$H41*8</f>
        <v>0</v>
      </c>
      <c r="FJ41" s="73"/>
      <c r="FK41" s="73"/>
      <c r="FL41" s="73"/>
      <c r="FM41" s="73"/>
      <c r="FN41" s="73">
        <f>SUM(Gantt!FN41:FR41)*$H41*8</f>
        <v>0</v>
      </c>
      <c r="FO41" s="73"/>
      <c r="FP41" s="73"/>
      <c r="FQ41" s="73"/>
      <c r="FR41" s="73"/>
      <c r="FS41" s="73">
        <f>SUM(Gantt!FS41:FW41)*$H41*8</f>
        <v>0</v>
      </c>
      <c r="FT41" s="73"/>
      <c r="FU41" s="73"/>
      <c r="FV41" s="73"/>
      <c r="FW41" s="73"/>
      <c r="FX41" s="73">
        <f>SUM(Gantt!FX41:GB41)*$H41*8</f>
        <v>0</v>
      </c>
      <c r="FY41" s="73"/>
      <c r="FZ41" s="73"/>
      <c r="GA41" s="73"/>
      <c r="GB41" s="73"/>
      <c r="GC41" s="73">
        <f>SUM(Gantt!GC41:GG41)*$H41*8</f>
        <v>0</v>
      </c>
      <c r="GD41" s="73"/>
      <c r="GE41" s="73"/>
      <c r="GF41" s="73"/>
      <c r="GG41" s="73"/>
      <c r="GH41" s="73">
        <f>SUM(Gantt!GH41:GL41)*$H41*8</f>
        <v>0</v>
      </c>
      <c r="GI41" s="73"/>
      <c r="GJ41" s="73"/>
      <c r="GK41" s="73"/>
      <c r="GL41" s="73"/>
      <c r="GM41" s="73">
        <f>SUM(Gantt!GM41:GQ41)*$H41*8</f>
        <v>0</v>
      </c>
      <c r="GN41" s="73"/>
      <c r="GO41" s="73"/>
      <c r="GP41" s="73"/>
      <c r="GQ41" s="73"/>
      <c r="GR41" s="73">
        <f>SUM(Gantt!GR41:GV41)*$H41*8</f>
        <v>0</v>
      </c>
      <c r="GS41" s="73"/>
      <c r="GT41" s="73"/>
      <c r="GU41" s="73"/>
      <c r="GV41" s="73"/>
      <c r="GW41" s="73">
        <f>SUM(Gantt!GW41:HA41)*$H41*8</f>
        <v>0</v>
      </c>
      <c r="GX41" s="73"/>
      <c r="GY41" s="73"/>
      <c r="GZ41" s="73"/>
      <c r="HA41" s="73"/>
      <c r="HB41" s="73">
        <f>SUM(Gantt!HB41:HF41)*$H41*8</f>
        <v>0</v>
      </c>
      <c r="HC41" s="73"/>
      <c r="HD41" s="73"/>
      <c r="HE41" s="73"/>
      <c r="HF41" s="73"/>
      <c r="HG41" s="73">
        <f>SUM(Gantt!HG41:HK41)*$H41*8</f>
        <v>0</v>
      </c>
      <c r="HH41" s="73"/>
      <c r="HI41" s="73"/>
      <c r="HJ41" s="73"/>
      <c r="HK41" s="73"/>
      <c r="HL41" s="73">
        <f>SUM(Gantt!HL41:HP41)*$H41*8</f>
        <v>0</v>
      </c>
      <c r="HM41" s="73"/>
      <c r="HN41" s="73"/>
      <c r="HO41" s="73"/>
      <c r="HP41" s="73"/>
      <c r="HQ41" s="73">
        <f>SUM(Gantt!HQ41:HU41)*$H41*8</f>
        <v>0</v>
      </c>
      <c r="HR41" s="73"/>
      <c r="HS41" s="73"/>
      <c r="HT41" s="73"/>
      <c r="HU41" s="73"/>
      <c r="HV41" s="73">
        <f>SUM(Gantt!HV41:HZ41)*$H41*8</f>
        <v>0</v>
      </c>
      <c r="HW41" s="73"/>
      <c r="HX41" s="73"/>
      <c r="HY41" s="73"/>
      <c r="HZ41" s="73"/>
      <c r="IA41" s="73">
        <f>SUM(Gantt!IA41:IE41)*$H41*8</f>
        <v>0</v>
      </c>
      <c r="IB41" s="73"/>
      <c r="IC41" s="73"/>
      <c r="ID41" s="73"/>
      <c r="IE41" s="73"/>
      <c r="IF41" s="73">
        <f>SUM(Gantt!IF41:IJ41)*$H41*8</f>
        <v>0</v>
      </c>
      <c r="IG41" s="73"/>
      <c r="IH41" s="73"/>
      <c r="II41" s="73"/>
      <c r="IJ41" s="73"/>
      <c r="IK41" s="73">
        <f>SUM(Gantt!IK41:IO41)*$H41*8</f>
        <v>0</v>
      </c>
      <c r="IL41" s="73"/>
      <c r="IM41" s="73"/>
      <c r="IN41" s="73"/>
      <c r="IO41" s="73"/>
      <c r="IP41" s="21"/>
    </row>
    <row r="42" spans="1:250" ht="9" customHeight="1">
      <c r="A42" s="7"/>
      <c r="B42" s="6"/>
      <c r="C42" s="6" t="str">
        <f>Gantt!C42</f>
        <v>Task</v>
      </c>
      <c r="D42" s="1"/>
      <c r="E42" s="11"/>
      <c r="F42" s="51"/>
      <c r="G42" s="1">
        <f>SUM(J42:IO42)</f>
        <v>0</v>
      </c>
      <c r="H42" s="1">
        <f>Gantt!H42</f>
        <v>0</v>
      </c>
      <c r="I42" s="12">
        <f t="shared" si="0"/>
        <v>0</v>
      </c>
      <c r="J42" s="73">
        <f>SUM(Gantt!J42:N42)*$H42*8</f>
        <v>0</v>
      </c>
      <c r="K42" s="73"/>
      <c r="L42" s="73"/>
      <c r="M42" s="73"/>
      <c r="N42" s="73"/>
      <c r="O42" s="73">
        <f>SUM(Gantt!O42:S42)*$H42*8</f>
        <v>0</v>
      </c>
      <c r="P42" s="73"/>
      <c r="Q42" s="73"/>
      <c r="R42" s="73"/>
      <c r="S42" s="73"/>
      <c r="T42" s="73">
        <f>SUM(Gantt!T42:X42)*$H42*8</f>
        <v>0</v>
      </c>
      <c r="U42" s="73"/>
      <c r="V42" s="73"/>
      <c r="W42" s="73"/>
      <c r="X42" s="73"/>
      <c r="Y42" s="73">
        <f>SUM(Gantt!Y42:AC42)*$H42*8</f>
        <v>0</v>
      </c>
      <c r="Z42" s="73"/>
      <c r="AA42" s="73"/>
      <c r="AB42" s="73"/>
      <c r="AC42" s="73"/>
      <c r="AD42" s="73">
        <f>SUM(Gantt!AD42:AH42)*$H42*8</f>
        <v>0</v>
      </c>
      <c r="AE42" s="73"/>
      <c r="AF42" s="73"/>
      <c r="AG42" s="73"/>
      <c r="AH42" s="73"/>
      <c r="AI42" s="73">
        <f>SUM(Gantt!AI42:AM42)*$H42*8</f>
        <v>0</v>
      </c>
      <c r="AJ42" s="73"/>
      <c r="AK42" s="73"/>
      <c r="AL42" s="73"/>
      <c r="AM42" s="73"/>
      <c r="AN42" s="73">
        <f>SUM(Gantt!AN42:AR42)*$H42*8</f>
        <v>0</v>
      </c>
      <c r="AO42" s="73"/>
      <c r="AP42" s="73"/>
      <c r="AQ42" s="73"/>
      <c r="AR42" s="73"/>
      <c r="AS42" s="73">
        <f>SUM(Gantt!AS42:AW42)*$H42*8</f>
        <v>0</v>
      </c>
      <c r="AT42" s="73"/>
      <c r="AU42" s="73"/>
      <c r="AV42" s="73"/>
      <c r="AW42" s="73"/>
      <c r="AX42" s="73">
        <f>SUM(Gantt!AX42:BB42)*$H42*8</f>
        <v>0</v>
      </c>
      <c r="AY42" s="73"/>
      <c r="AZ42" s="73"/>
      <c r="BA42" s="73"/>
      <c r="BB42" s="73"/>
      <c r="BC42" s="73">
        <f>SUM(Gantt!BC42:BG42)*$H42*8</f>
        <v>0</v>
      </c>
      <c r="BD42" s="73"/>
      <c r="BE42" s="73"/>
      <c r="BF42" s="73"/>
      <c r="BG42" s="73"/>
      <c r="BH42" s="73">
        <f>SUM(Gantt!BH42:BL42)*$H42*8</f>
        <v>0</v>
      </c>
      <c r="BI42" s="73"/>
      <c r="BJ42" s="73"/>
      <c r="BK42" s="73"/>
      <c r="BL42" s="73"/>
      <c r="BM42" s="73">
        <f>SUM(Gantt!BM42:BQ42)*$H42*8</f>
        <v>0</v>
      </c>
      <c r="BN42" s="73"/>
      <c r="BO42" s="73"/>
      <c r="BP42" s="73"/>
      <c r="BQ42" s="73"/>
      <c r="BR42" s="73">
        <f>SUM(Gantt!BR42:BV42)*$H42*8</f>
        <v>0</v>
      </c>
      <c r="BS42" s="73"/>
      <c r="BT42" s="73"/>
      <c r="BU42" s="73"/>
      <c r="BV42" s="73"/>
      <c r="BW42" s="73">
        <f>SUM(Gantt!BW42:CA42)*$H42*8</f>
        <v>0</v>
      </c>
      <c r="BX42" s="73"/>
      <c r="BY42" s="73"/>
      <c r="BZ42" s="73"/>
      <c r="CA42" s="73"/>
      <c r="CB42" s="73">
        <f>SUM(Gantt!CB42:CF42)*$H42*8</f>
        <v>0</v>
      </c>
      <c r="CC42" s="73"/>
      <c r="CD42" s="73"/>
      <c r="CE42" s="73"/>
      <c r="CF42" s="73"/>
      <c r="CG42" s="73">
        <f>SUM(Gantt!CG42:CK42)*$H42*8</f>
        <v>0</v>
      </c>
      <c r="CH42" s="73"/>
      <c r="CI42" s="73"/>
      <c r="CJ42" s="73"/>
      <c r="CK42" s="73"/>
      <c r="CL42" s="73">
        <f>SUM(Gantt!CL42:CP42)*$H42*8</f>
        <v>0</v>
      </c>
      <c r="CM42" s="73"/>
      <c r="CN42" s="73"/>
      <c r="CO42" s="73"/>
      <c r="CP42" s="73"/>
      <c r="CQ42" s="73">
        <f>SUM(Gantt!CQ42:CU42)*$H42*8</f>
        <v>0</v>
      </c>
      <c r="CR42" s="73"/>
      <c r="CS42" s="73"/>
      <c r="CT42" s="73"/>
      <c r="CU42" s="73"/>
      <c r="CV42" s="73">
        <f>SUM(Gantt!CV42:CZ42)*$H42*8</f>
        <v>0</v>
      </c>
      <c r="CW42" s="73"/>
      <c r="CX42" s="73"/>
      <c r="CY42" s="73"/>
      <c r="CZ42" s="73"/>
      <c r="DA42" s="73">
        <f>SUM(Gantt!DA42:DE42)*$H42*8</f>
        <v>0</v>
      </c>
      <c r="DB42" s="73"/>
      <c r="DC42" s="73"/>
      <c r="DD42" s="73"/>
      <c r="DE42" s="73"/>
      <c r="DF42" s="73">
        <f>SUM(Gantt!DF42:DJ42)*$H42*8</f>
        <v>0</v>
      </c>
      <c r="DG42" s="73"/>
      <c r="DH42" s="73"/>
      <c r="DI42" s="73"/>
      <c r="DJ42" s="73"/>
      <c r="DK42" s="73">
        <f>SUM(Gantt!DK42:DO42)*$H42*8</f>
        <v>0</v>
      </c>
      <c r="DL42" s="73"/>
      <c r="DM42" s="73"/>
      <c r="DN42" s="73"/>
      <c r="DO42" s="73"/>
      <c r="DP42" s="73">
        <f>SUM(Gantt!DP42:DT42)*$H42*8</f>
        <v>0</v>
      </c>
      <c r="DQ42" s="73"/>
      <c r="DR42" s="73"/>
      <c r="DS42" s="73"/>
      <c r="DT42" s="73"/>
      <c r="DU42" s="73">
        <f>SUM(Gantt!DU42:DY42)*$H42*8</f>
        <v>0</v>
      </c>
      <c r="DV42" s="73"/>
      <c r="DW42" s="73"/>
      <c r="DX42" s="73"/>
      <c r="DY42" s="73"/>
      <c r="DZ42" s="73">
        <f>SUM(Gantt!DZ42:ED42)*$H42*8</f>
        <v>0</v>
      </c>
      <c r="EA42" s="73"/>
      <c r="EB42" s="73"/>
      <c r="EC42" s="73"/>
      <c r="ED42" s="73"/>
      <c r="EE42" s="73">
        <f>SUM(Gantt!EE42:EI42)*$H42*8</f>
        <v>0</v>
      </c>
      <c r="EF42" s="73"/>
      <c r="EG42" s="73"/>
      <c r="EH42" s="73"/>
      <c r="EI42" s="73"/>
      <c r="EJ42" s="73">
        <f>SUM(Gantt!EJ42:EN42)*$H42*8</f>
        <v>0</v>
      </c>
      <c r="EK42" s="73"/>
      <c r="EL42" s="73"/>
      <c r="EM42" s="73"/>
      <c r="EN42" s="73"/>
      <c r="EO42" s="73">
        <f>SUM(Gantt!EO42:ES42)*$H42*8</f>
        <v>0</v>
      </c>
      <c r="EP42" s="73"/>
      <c r="EQ42" s="73"/>
      <c r="ER42" s="73"/>
      <c r="ES42" s="73"/>
      <c r="ET42" s="73">
        <f>SUM(Gantt!ET42:EX42)*$H42*8</f>
        <v>0</v>
      </c>
      <c r="EU42" s="73"/>
      <c r="EV42" s="73"/>
      <c r="EW42" s="73"/>
      <c r="EX42" s="73"/>
      <c r="EY42" s="73">
        <f>SUM(Gantt!EY42:FC42)*$H42*8</f>
        <v>0</v>
      </c>
      <c r="EZ42" s="73"/>
      <c r="FA42" s="73"/>
      <c r="FB42" s="73"/>
      <c r="FC42" s="73"/>
      <c r="FD42" s="73">
        <f>SUM(Gantt!FD42:FH42)*$H42*8</f>
        <v>0</v>
      </c>
      <c r="FE42" s="73"/>
      <c r="FF42" s="73"/>
      <c r="FG42" s="73"/>
      <c r="FH42" s="73"/>
      <c r="FI42" s="73">
        <f>SUM(Gantt!FI42:FM42)*$H42*8</f>
        <v>0</v>
      </c>
      <c r="FJ42" s="73"/>
      <c r="FK42" s="73"/>
      <c r="FL42" s="73"/>
      <c r="FM42" s="73"/>
      <c r="FN42" s="73">
        <f>SUM(Gantt!FN42:FR42)*$H42*8</f>
        <v>0</v>
      </c>
      <c r="FO42" s="73"/>
      <c r="FP42" s="73"/>
      <c r="FQ42" s="73"/>
      <c r="FR42" s="73"/>
      <c r="FS42" s="73">
        <f>SUM(Gantt!FS42:FW42)*$H42*8</f>
        <v>0</v>
      </c>
      <c r="FT42" s="73"/>
      <c r="FU42" s="73"/>
      <c r="FV42" s="73"/>
      <c r="FW42" s="73"/>
      <c r="FX42" s="73">
        <f>SUM(Gantt!FX42:GB42)*$H42*8</f>
        <v>0</v>
      </c>
      <c r="FY42" s="73"/>
      <c r="FZ42" s="73"/>
      <c r="GA42" s="73"/>
      <c r="GB42" s="73"/>
      <c r="GC42" s="73">
        <f>SUM(Gantt!GC42:GG42)*$H42*8</f>
        <v>0</v>
      </c>
      <c r="GD42" s="73"/>
      <c r="GE42" s="73"/>
      <c r="GF42" s="73"/>
      <c r="GG42" s="73"/>
      <c r="GH42" s="73">
        <f>SUM(Gantt!GH42:GL42)*$H42*8</f>
        <v>0</v>
      </c>
      <c r="GI42" s="73"/>
      <c r="GJ42" s="73"/>
      <c r="GK42" s="73"/>
      <c r="GL42" s="73"/>
      <c r="GM42" s="73">
        <f>SUM(Gantt!GM42:GQ42)*$H42*8</f>
        <v>0</v>
      </c>
      <c r="GN42" s="73"/>
      <c r="GO42" s="73"/>
      <c r="GP42" s="73"/>
      <c r="GQ42" s="73"/>
      <c r="GR42" s="73">
        <f>SUM(Gantt!GR42:GV42)*$H42*8</f>
        <v>0</v>
      </c>
      <c r="GS42" s="73"/>
      <c r="GT42" s="73"/>
      <c r="GU42" s="73"/>
      <c r="GV42" s="73"/>
      <c r="GW42" s="73">
        <f>SUM(Gantt!GW42:HA42)*$H42*8</f>
        <v>0</v>
      </c>
      <c r="GX42" s="73"/>
      <c r="GY42" s="73"/>
      <c r="GZ42" s="73"/>
      <c r="HA42" s="73"/>
      <c r="HB42" s="73">
        <f>SUM(Gantt!HB42:HF42)*$H42*8</f>
        <v>0</v>
      </c>
      <c r="HC42" s="73"/>
      <c r="HD42" s="73"/>
      <c r="HE42" s="73"/>
      <c r="HF42" s="73"/>
      <c r="HG42" s="73">
        <f>SUM(Gantt!HG42:HK42)*$H42*8</f>
        <v>0</v>
      </c>
      <c r="HH42" s="73"/>
      <c r="HI42" s="73"/>
      <c r="HJ42" s="73"/>
      <c r="HK42" s="73"/>
      <c r="HL42" s="73">
        <f>SUM(Gantt!HL42:HP42)*$H42*8</f>
        <v>0</v>
      </c>
      <c r="HM42" s="73"/>
      <c r="HN42" s="73"/>
      <c r="HO42" s="73"/>
      <c r="HP42" s="73"/>
      <c r="HQ42" s="73">
        <f>SUM(Gantt!HQ42:HU42)*$H42*8</f>
        <v>0</v>
      </c>
      <c r="HR42" s="73"/>
      <c r="HS42" s="73"/>
      <c r="HT42" s="73"/>
      <c r="HU42" s="73"/>
      <c r="HV42" s="73">
        <f>SUM(Gantt!HV42:HZ42)*$H42*8</f>
        <v>0</v>
      </c>
      <c r="HW42" s="73"/>
      <c r="HX42" s="73"/>
      <c r="HY42" s="73"/>
      <c r="HZ42" s="73"/>
      <c r="IA42" s="73">
        <f>SUM(Gantt!IA42:IE42)*$H42*8</f>
        <v>0</v>
      </c>
      <c r="IB42" s="73"/>
      <c r="IC42" s="73"/>
      <c r="ID42" s="73"/>
      <c r="IE42" s="73"/>
      <c r="IF42" s="73">
        <f>SUM(Gantt!IF42:IJ42)*$H42*8</f>
        <v>0</v>
      </c>
      <c r="IG42" s="73"/>
      <c r="IH42" s="73"/>
      <c r="II42" s="73"/>
      <c r="IJ42" s="73"/>
      <c r="IK42" s="73">
        <f>SUM(Gantt!IK42:IO42)*$H42*8</f>
        <v>0</v>
      </c>
      <c r="IL42" s="73"/>
      <c r="IM42" s="73"/>
      <c r="IN42" s="73"/>
      <c r="IO42" s="73"/>
      <c r="IP42" s="21"/>
    </row>
    <row r="43" spans="1:250" ht="9" customHeight="1">
      <c r="A43" s="7"/>
      <c r="B43" s="6"/>
      <c r="C43" s="6" t="str">
        <f>Gantt!C43</f>
        <v>Task</v>
      </c>
      <c r="D43" s="1"/>
      <c r="E43" s="11"/>
      <c r="F43" s="51"/>
      <c r="G43" s="1">
        <f>SUM(J43:IO43)</f>
        <v>0</v>
      </c>
      <c r="H43" s="1">
        <f>Gantt!H43</f>
        <v>0</v>
      </c>
      <c r="I43" s="12">
        <f t="shared" si="0"/>
        <v>0</v>
      </c>
      <c r="J43" s="73">
        <f>SUM(Gantt!J43:N43)*$H43*8</f>
        <v>0</v>
      </c>
      <c r="K43" s="73"/>
      <c r="L43" s="73"/>
      <c r="M43" s="73"/>
      <c r="N43" s="73"/>
      <c r="O43" s="73">
        <f>SUM(Gantt!O43:S43)*$H43*8</f>
        <v>0</v>
      </c>
      <c r="P43" s="73"/>
      <c r="Q43" s="73"/>
      <c r="R43" s="73"/>
      <c r="S43" s="73"/>
      <c r="T43" s="73">
        <f>SUM(Gantt!T43:X43)*$H43*8</f>
        <v>0</v>
      </c>
      <c r="U43" s="73"/>
      <c r="V43" s="73"/>
      <c r="W43" s="73"/>
      <c r="X43" s="73"/>
      <c r="Y43" s="73">
        <f>SUM(Gantt!Y43:AC43)*$H43*8</f>
        <v>0</v>
      </c>
      <c r="Z43" s="73"/>
      <c r="AA43" s="73"/>
      <c r="AB43" s="73"/>
      <c r="AC43" s="73"/>
      <c r="AD43" s="73">
        <f>SUM(Gantt!AD43:AH43)*$H43*8</f>
        <v>0</v>
      </c>
      <c r="AE43" s="73"/>
      <c r="AF43" s="73"/>
      <c r="AG43" s="73"/>
      <c r="AH43" s="73"/>
      <c r="AI43" s="73">
        <f>SUM(Gantt!AI43:AM43)*$H43*8</f>
        <v>0</v>
      </c>
      <c r="AJ43" s="73"/>
      <c r="AK43" s="73"/>
      <c r="AL43" s="73"/>
      <c r="AM43" s="73"/>
      <c r="AN43" s="73">
        <f>SUM(Gantt!AN43:AR43)*$H43*8</f>
        <v>0</v>
      </c>
      <c r="AO43" s="73"/>
      <c r="AP43" s="73"/>
      <c r="AQ43" s="73"/>
      <c r="AR43" s="73"/>
      <c r="AS43" s="73">
        <f>SUM(Gantt!AS43:AW43)*$H43*8</f>
        <v>0</v>
      </c>
      <c r="AT43" s="73"/>
      <c r="AU43" s="73"/>
      <c r="AV43" s="73"/>
      <c r="AW43" s="73"/>
      <c r="AX43" s="73">
        <f>SUM(Gantt!AX43:BB43)*$H43*8</f>
        <v>0</v>
      </c>
      <c r="AY43" s="73"/>
      <c r="AZ43" s="73"/>
      <c r="BA43" s="73"/>
      <c r="BB43" s="73"/>
      <c r="BC43" s="73">
        <f>SUM(Gantt!BC43:BG43)*$H43*8</f>
        <v>0</v>
      </c>
      <c r="BD43" s="73"/>
      <c r="BE43" s="73"/>
      <c r="BF43" s="73"/>
      <c r="BG43" s="73"/>
      <c r="BH43" s="73">
        <f>SUM(Gantt!BH43:BL43)*$H43*8</f>
        <v>0</v>
      </c>
      <c r="BI43" s="73"/>
      <c r="BJ43" s="73"/>
      <c r="BK43" s="73"/>
      <c r="BL43" s="73"/>
      <c r="BM43" s="73">
        <f>SUM(Gantt!BM43:BQ43)*$H43*8</f>
        <v>0</v>
      </c>
      <c r="BN43" s="73"/>
      <c r="BO43" s="73"/>
      <c r="BP43" s="73"/>
      <c r="BQ43" s="73"/>
      <c r="BR43" s="73">
        <f>SUM(Gantt!BR43:BV43)*$H43*8</f>
        <v>0</v>
      </c>
      <c r="BS43" s="73"/>
      <c r="BT43" s="73"/>
      <c r="BU43" s="73"/>
      <c r="BV43" s="73"/>
      <c r="BW43" s="73">
        <f>SUM(Gantt!BW43:CA43)*$H43*8</f>
        <v>0</v>
      </c>
      <c r="BX43" s="73"/>
      <c r="BY43" s="73"/>
      <c r="BZ43" s="73"/>
      <c r="CA43" s="73"/>
      <c r="CB43" s="73">
        <f>SUM(Gantt!CB43:CF43)*$H43*8</f>
        <v>0</v>
      </c>
      <c r="CC43" s="73"/>
      <c r="CD43" s="73"/>
      <c r="CE43" s="73"/>
      <c r="CF43" s="73"/>
      <c r="CG43" s="73">
        <f>SUM(Gantt!CG43:CK43)*$H43*8</f>
        <v>0</v>
      </c>
      <c r="CH43" s="73"/>
      <c r="CI43" s="73"/>
      <c r="CJ43" s="73"/>
      <c r="CK43" s="73"/>
      <c r="CL43" s="73">
        <f>SUM(Gantt!CL43:CP43)*$H43*8</f>
        <v>0</v>
      </c>
      <c r="CM43" s="73"/>
      <c r="CN43" s="73"/>
      <c r="CO43" s="73"/>
      <c r="CP43" s="73"/>
      <c r="CQ43" s="73">
        <f>SUM(Gantt!CQ43:CU43)*$H43*8</f>
        <v>0</v>
      </c>
      <c r="CR43" s="73"/>
      <c r="CS43" s="73"/>
      <c r="CT43" s="73"/>
      <c r="CU43" s="73"/>
      <c r="CV43" s="73">
        <f>SUM(Gantt!CV43:CZ43)*$H43*8</f>
        <v>0</v>
      </c>
      <c r="CW43" s="73"/>
      <c r="CX43" s="73"/>
      <c r="CY43" s="73"/>
      <c r="CZ43" s="73"/>
      <c r="DA43" s="73">
        <f>SUM(Gantt!DA43:DE43)*$H43*8</f>
        <v>0</v>
      </c>
      <c r="DB43" s="73"/>
      <c r="DC43" s="73"/>
      <c r="DD43" s="73"/>
      <c r="DE43" s="73"/>
      <c r="DF43" s="73">
        <f>SUM(Gantt!DF43:DJ43)*$H43*8</f>
        <v>0</v>
      </c>
      <c r="DG43" s="73"/>
      <c r="DH43" s="73"/>
      <c r="DI43" s="73"/>
      <c r="DJ43" s="73"/>
      <c r="DK43" s="73">
        <f>SUM(Gantt!DK43:DO43)*$H43*8</f>
        <v>0</v>
      </c>
      <c r="DL43" s="73"/>
      <c r="DM43" s="73"/>
      <c r="DN43" s="73"/>
      <c r="DO43" s="73"/>
      <c r="DP43" s="73">
        <f>SUM(Gantt!DP43:DT43)*$H43*8</f>
        <v>0</v>
      </c>
      <c r="DQ43" s="73"/>
      <c r="DR43" s="73"/>
      <c r="DS43" s="73"/>
      <c r="DT43" s="73"/>
      <c r="DU43" s="73">
        <f>SUM(Gantt!DU43:DY43)*$H43*8</f>
        <v>0</v>
      </c>
      <c r="DV43" s="73"/>
      <c r="DW43" s="73"/>
      <c r="DX43" s="73"/>
      <c r="DY43" s="73"/>
      <c r="DZ43" s="73">
        <f>SUM(Gantt!DZ43:ED43)*$H43*8</f>
        <v>0</v>
      </c>
      <c r="EA43" s="73"/>
      <c r="EB43" s="73"/>
      <c r="EC43" s="73"/>
      <c r="ED43" s="73"/>
      <c r="EE43" s="73">
        <f>SUM(Gantt!EE43:EI43)*$H43*8</f>
        <v>0</v>
      </c>
      <c r="EF43" s="73"/>
      <c r="EG43" s="73"/>
      <c r="EH43" s="73"/>
      <c r="EI43" s="73"/>
      <c r="EJ43" s="73">
        <f>SUM(Gantt!EJ43:EN43)*$H43*8</f>
        <v>0</v>
      </c>
      <c r="EK43" s="73"/>
      <c r="EL43" s="73"/>
      <c r="EM43" s="73"/>
      <c r="EN43" s="73"/>
      <c r="EO43" s="73">
        <f>SUM(Gantt!EO43:ES43)*$H43*8</f>
        <v>0</v>
      </c>
      <c r="EP43" s="73"/>
      <c r="EQ43" s="73"/>
      <c r="ER43" s="73"/>
      <c r="ES43" s="73"/>
      <c r="ET43" s="73">
        <f>SUM(Gantt!ET43:EX43)*$H43*8</f>
        <v>0</v>
      </c>
      <c r="EU43" s="73"/>
      <c r="EV43" s="73"/>
      <c r="EW43" s="73"/>
      <c r="EX43" s="73"/>
      <c r="EY43" s="73">
        <f>SUM(Gantt!EY43:FC43)*$H43*8</f>
        <v>0</v>
      </c>
      <c r="EZ43" s="73"/>
      <c r="FA43" s="73"/>
      <c r="FB43" s="73"/>
      <c r="FC43" s="73"/>
      <c r="FD43" s="73">
        <f>SUM(Gantt!FD43:FH43)*$H43*8</f>
        <v>0</v>
      </c>
      <c r="FE43" s="73"/>
      <c r="FF43" s="73"/>
      <c r="FG43" s="73"/>
      <c r="FH43" s="73"/>
      <c r="FI43" s="73">
        <f>SUM(Gantt!FI43:FM43)*$H43*8</f>
        <v>0</v>
      </c>
      <c r="FJ43" s="73"/>
      <c r="FK43" s="73"/>
      <c r="FL43" s="73"/>
      <c r="FM43" s="73"/>
      <c r="FN43" s="73">
        <f>SUM(Gantt!FN43:FR43)*$H43*8</f>
        <v>0</v>
      </c>
      <c r="FO43" s="73"/>
      <c r="FP43" s="73"/>
      <c r="FQ43" s="73"/>
      <c r="FR43" s="73"/>
      <c r="FS43" s="73">
        <f>SUM(Gantt!FS43:FW43)*$H43*8</f>
        <v>0</v>
      </c>
      <c r="FT43" s="73"/>
      <c r="FU43" s="73"/>
      <c r="FV43" s="73"/>
      <c r="FW43" s="73"/>
      <c r="FX43" s="73">
        <f>SUM(Gantt!FX43:GB43)*$H43*8</f>
        <v>0</v>
      </c>
      <c r="FY43" s="73"/>
      <c r="FZ43" s="73"/>
      <c r="GA43" s="73"/>
      <c r="GB43" s="73"/>
      <c r="GC43" s="73">
        <f>SUM(Gantt!GC43:GG43)*$H43*8</f>
        <v>0</v>
      </c>
      <c r="GD43" s="73"/>
      <c r="GE43" s="73"/>
      <c r="GF43" s="73"/>
      <c r="GG43" s="73"/>
      <c r="GH43" s="73">
        <f>SUM(Gantt!GH43:GL43)*$H43*8</f>
        <v>0</v>
      </c>
      <c r="GI43" s="73"/>
      <c r="GJ43" s="73"/>
      <c r="GK43" s="73"/>
      <c r="GL43" s="73"/>
      <c r="GM43" s="73">
        <f>SUM(Gantt!GM43:GQ43)*$H43*8</f>
        <v>0</v>
      </c>
      <c r="GN43" s="73"/>
      <c r="GO43" s="73"/>
      <c r="GP43" s="73"/>
      <c r="GQ43" s="73"/>
      <c r="GR43" s="73">
        <f>SUM(Gantt!GR43:GV43)*$H43*8</f>
        <v>0</v>
      </c>
      <c r="GS43" s="73"/>
      <c r="GT43" s="73"/>
      <c r="GU43" s="73"/>
      <c r="GV43" s="73"/>
      <c r="GW43" s="73">
        <f>SUM(Gantt!GW43:HA43)*$H43*8</f>
        <v>0</v>
      </c>
      <c r="GX43" s="73"/>
      <c r="GY43" s="73"/>
      <c r="GZ43" s="73"/>
      <c r="HA43" s="73"/>
      <c r="HB43" s="73">
        <f>SUM(Gantt!HB43:HF43)*$H43*8</f>
        <v>0</v>
      </c>
      <c r="HC43" s="73"/>
      <c r="HD43" s="73"/>
      <c r="HE43" s="73"/>
      <c r="HF43" s="73"/>
      <c r="HG43" s="73">
        <f>SUM(Gantt!HG43:HK43)*$H43*8</f>
        <v>0</v>
      </c>
      <c r="HH43" s="73"/>
      <c r="HI43" s="73"/>
      <c r="HJ43" s="73"/>
      <c r="HK43" s="73"/>
      <c r="HL43" s="73">
        <f>SUM(Gantt!HL43:HP43)*$H43*8</f>
        <v>0</v>
      </c>
      <c r="HM43" s="73"/>
      <c r="HN43" s="73"/>
      <c r="HO43" s="73"/>
      <c r="HP43" s="73"/>
      <c r="HQ43" s="73">
        <f>SUM(Gantt!HQ43:HU43)*$H43*8</f>
        <v>0</v>
      </c>
      <c r="HR43" s="73"/>
      <c r="HS43" s="73"/>
      <c r="HT43" s="73"/>
      <c r="HU43" s="73"/>
      <c r="HV43" s="73">
        <f>SUM(Gantt!HV43:HZ43)*$H43*8</f>
        <v>0</v>
      </c>
      <c r="HW43" s="73"/>
      <c r="HX43" s="73"/>
      <c r="HY43" s="73"/>
      <c r="HZ43" s="73"/>
      <c r="IA43" s="73">
        <f>SUM(Gantt!IA43:IE43)*$H43*8</f>
        <v>0</v>
      </c>
      <c r="IB43" s="73"/>
      <c r="IC43" s="73"/>
      <c r="ID43" s="73"/>
      <c r="IE43" s="73"/>
      <c r="IF43" s="73">
        <f>SUM(Gantt!IF43:IJ43)*$H43*8</f>
        <v>0</v>
      </c>
      <c r="IG43" s="73"/>
      <c r="IH43" s="73"/>
      <c r="II43" s="73"/>
      <c r="IJ43" s="73"/>
      <c r="IK43" s="73">
        <f>SUM(Gantt!IK43:IO43)*$H43*8</f>
        <v>0</v>
      </c>
      <c r="IL43" s="73"/>
      <c r="IM43" s="73"/>
      <c r="IN43" s="73"/>
      <c r="IO43" s="73"/>
      <c r="IP43" s="21"/>
    </row>
    <row r="44" spans="1:250" ht="9" customHeight="1">
      <c r="A44" s="7"/>
      <c r="B44" s="6"/>
      <c r="C44" s="6" t="str">
        <f>Gantt!C44</f>
        <v>Task</v>
      </c>
      <c r="D44" s="1"/>
      <c r="E44" s="11"/>
      <c r="F44" s="51"/>
      <c r="G44" s="1">
        <f>SUM(J44:IO44)</f>
        <v>0</v>
      </c>
      <c r="H44" s="1">
        <f>Gantt!H44</f>
        <v>0</v>
      </c>
      <c r="I44" s="12">
        <f t="shared" si="0"/>
        <v>0</v>
      </c>
      <c r="J44" s="73">
        <f>SUM(Gantt!J44:N44)*$H44*8</f>
        <v>0</v>
      </c>
      <c r="K44" s="73"/>
      <c r="L44" s="73"/>
      <c r="M44" s="73"/>
      <c r="N44" s="73"/>
      <c r="O44" s="73">
        <f>SUM(Gantt!O44:S44)*$H44*8</f>
        <v>0</v>
      </c>
      <c r="P44" s="73"/>
      <c r="Q44" s="73"/>
      <c r="R44" s="73"/>
      <c r="S44" s="73"/>
      <c r="T44" s="73">
        <f>SUM(Gantt!T44:X44)*$H44*8</f>
        <v>0</v>
      </c>
      <c r="U44" s="73"/>
      <c r="V44" s="73"/>
      <c r="W44" s="73"/>
      <c r="X44" s="73"/>
      <c r="Y44" s="73">
        <f>SUM(Gantt!Y44:AC44)*$H44*8</f>
        <v>0</v>
      </c>
      <c r="Z44" s="73"/>
      <c r="AA44" s="73"/>
      <c r="AB44" s="73"/>
      <c r="AC44" s="73"/>
      <c r="AD44" s="73">
        <f>SUM(Gantt!AD44:AH44)*$H44*8</f>
        <v>0</v>
      </c>
      <c r="AE44" s="73"/>
      <c r="AF44" s="73"/>
      <c r="AG44" s="73"/>
      <c r="AH44" s="73"/>
      <c r="AI44" s="73">
        <f>SUM(Gantt!AI44:AM44)*$H44*8</f>
        <v>0</v>
      </c>
      <c r="AJ44" s="73"/>
      <c r="AK44" s="73"/>
      <c r="AL44" s="73"/>
      <c r="AM44" s="73"/>
      <c r="AN44" s="73">
        <f>SUM(Gantt!AN44:AR44)*$H44*8</f>
        <v>0</v>
      </c>
      <c r="AO44" s="73"/>
      <c r="AP44" s="73"/>
      <c r="AQ44" s="73"/>
      <c r="AR44" s="73"/>
      <c r="AS44" s="73">
        <f>SUM(Gantt!AS44:AW44)*$H44*8</f>
        <v>0</v>
      </c>
      <c r="AT44" s="73"/>
      <c r="AU44" s="73"/>
      <c r="AV44" s="73"/>
      <c r="AW44" s="73"/>
      <c r="AX44" s="73">
        <f>SUM(Gantt!AX44:BB44)*$H44*8</f>
        <v>0</v>
      </c>
      <c r="AY44" s="73"/>
      <c r="AZ44" s="73"/>
      <c r="BA44" s="73"/>
      <c r="BB44" s="73"/>
      <c r="BC44" s="73">
        <f>SUM(Gantt!BC44:BG44)*$H44*8</f>
        <v>0</v>
      </c>
      <c r="BD44" s="73"/>
      <c r="BE44" s="73"/>
      <c r="BF44" s="73"/>
      <c r="BG44" s="73"/>
      <c r="BH44" s="73">
        <f>SUM(Gantt!BH44:BL44)*$H44*8</f>
        <v>0</v>
      </c>
      <c r="BI44" s="73"/>
      <c r="BJ44" s="73"/>
      <c r="BK44" s="73"/>
      <c r="BL44" s="73"/>
      <c r="BM44" s="73">
        <f>SUM(Gantt!BM44:BQ44)*$H44*8</f>
        <v>0</v>
      </c>
      <c r="BN44" s="73"/>
      <c r="BO44" s="73"/>
      <c r="BP44" s="73"/>
      <c r="BQ44" s="73"/>
      <c r="BR44" s="73">
        <f>SUM(Gantt!BR44:BV44)*$H44*8</f>
        <v>0</v>
      </c>
      <c r="BS44" s="73"/>
      <c r="BT44" s="73"/>
      <c r="BU44" s="73"/>
      <c r="BV44" s="73"/>
      <c r="BW44" s="73">
        <f>SUM(Gantt!BW44:CA44)*$H44*8</f>
        <v>0</v>
      </c>
      <c r="BX44" s="73"/>
      <c r="BY44" s="73"/>
      <c r="BZ44" s="73"/>
      <c r="CA44" s="73"/>
      <c r="CB44" s="73">
        <f>SUM(Gantt!CB44:CF44)*$H44*8</f>
        <v>0</v>
      </c>
      <c r="CC44" s="73"/>
      <c r="CD44" s="73"/>
      <c r="CE44" s="73"/>
      <c r="CF44" s="73"/>
      <c r="CG44" s="73">
        <f>SUM(Gantt!CG44:CK44)*$H44*8</f>
        <v>0</v>
      </c>
      <c r="CH44" s="73"/>
      <c r="CI44" s="73"/>
      <c r="CJ44" s="73"/>
      <c r="CK44" s="73"/>
      <c r="CL44" s="73">
        <f>SUM(Gantt!CL44:CP44)*$H44*8</f>
        <v>0</v>
      </c>
      <c r="CM44" s="73"/>
      <c r="CN44" s="73"/>
      <c r="CO44" s="73"/>
      <c r="CP44" s="73"/>
      <c r="CQ44" s="73">
        <f>SUM(Gantt!CQ44:CU44)*$H44*8</f>
        <v>0</v>
      </c>
      <c r="CR44" s="73"/>
      <c r="CS44" s="73"/>
      <c r="CT44" s="73"/>
      <c r="CU44" s="73"/>
      <c r="CV44" s="73">
        <f>SUM(Gantt!CV44:CZ44)*$H44*8</f>
        <v>0</v>
      </c>
      <c r="CW44" s="73"/>
      <c r="CX44" s="73"/>
      <c r="CY44" s="73"/>
      <c r="CZ44" s="73"/>
      <c r="DA44" s="73">
        <f>SUM(Gantt!DA44:DE44)*$H44*8</f>
        <v>0</v>
      </c>
      <c r="DB44" s="73"/>
      <c r="DC44" s="73"/>
      <c r="DD44" s="73"/>
      <c r="DE44" s="73"/>
      <c r="DF44" s="73">
        <f>SUM(Gantt!DF44:DJ44)*$H44*8</f>
        <v>0</v>
      </c>
      <c r="DG44" s="73"/>
      <c r="DH44" s="73"/>
      <c r="DI44" s="73"/>
      <c r="DJ44" s="73"/>
      <c r="DK44" s="73">
        <f>SUM(Gantt!DK44:DO44)*$H44*8</f>
        <v>0</v>
      </c>
      <c r="DL44" s="73"/>
      <c r="DM44" s="73"/>
      <c r="DN44" s="73"/>
      <c r="DO44" s="73"/>
      <c r="DP44" s="73">
        <f>SUM(Gantt!DP44:DT44)*$H44*8</f>
        <v>0</v>
      </c>
      <c r="DQ44" s="73"/>
      <c r="DR44" s="73"/>
      <c r="DS44" s="73"/>
      <c r="DT44" s="73"/>
      <c r="DU44" s="73">
        <f>SUM(Gantt!DU44:DY44)*$H44*8</f>
        <v>0</v>
      </c>
      <c r="DV44" s="73"/>
      <c r="DW44" s="73"/>
      <c r="DX44" s="73"/>
      <c r="DY44" s="73"/>
      <c r="DZ44" s="73">
        <f>SUM(Gantt!DZ44:ED44)*$H44*8</f>
        <v>0</v>
      </c>
      <c r="EA44" s="73"/>
      <c r="EB44" s="73"/>
      <c r="EC44" s="73"/>
      <c r="ED44" s="73"/>
      <c r="EE44" s="73">
        <f>SUM(Gantt!EE44:EI44)*$H44*8</f>
        <v>0</v>
      </c>
      <c r="EF44" s="73"/>
      <c r="EG44" s="73"/>
      <c r="EH44" s="73"/>
      <c r="EI44" s="73"/>
      <c r="EJ44" s="73">
        <f>SUM(Gantt!EJ44:EN44)*$H44*8</f>
        <v>0</v>
      </c>
      <c r="EK44" s="73"/>
      <c r="EL44" s="73"/>
      <c r="EM44" s="73"/>
      <c r="EN44" s="73"/>
      <c r="EO44" s="73">
        <f>SUM(Gantt!EO44:ES44)*$H44*8</f>
        <v>0</v>
      </c>
      <c r="EP44" s="73"/>
      <c r="EQ44" s="73"/>
      <c r="ER44" s="73"/>
      <c r="ES44" s="73"/>
      <c r="ET44" s="73">
        <f>SUM(Gantt!ET44:EX44)*$H44*8</f>
        <v>0</v>
      </c>
      <c r="EU44" s="73"/>
      <c r="EV44" s="73"/>
      <c r="EW44" s="73"/>
      <c r="EX44" s="73"/>
      <c r="EY44" s="73">
        <f>SUM(Gantt!EY44:FC44)*$H44*8</f>
        <v>0</v>
      </c>
      <c r="EZ44" s="73"/>
      <c r="FA44" s="73"/>
      <c r="FB44" s="73"/>
      <c r="FC44" s="73"/>
      <c r="FD44" s="73">
        <f>SUM(Gantt!FD44:FH44)*$H44*8</f>
        <v>0</v>
      </c>
      <c r="FE44" s="73"/>
      <c r="FF44" s="73"/>
      <c r="FG44" s="73"/>
      <c r="FH44" s="73"/>
      <c r="FI44" s="73">
        <f>SUM(Gantt!FI44:FM44)*$H44*8</f>
        <v>0</v>
      </c>
      <c r="FJ44" s="73"/>
      <c r="FK44" s="73"/>
      <c r="FL44" s="73"/>
      <c r="FM44" s="73"/>
      <c r="FN44" s="73">
        <f>SUM(Gantt!FN44:FR44)*$H44*8</f>
        <v>0</v>
      </c>
      <c r="FO44" s="73"/>
      <c r="FP44" s="73"/>
      <c r="FQ44" s="73"/>
      <c r="FR44" s="73"/>
      <c r="FS44" s="73">
        <f>SUM(Gantt!FS44:FW44)*$H44*8</f>
        <v>0</v>
      </c>
      <c r="FT44" s="73"/>
      <c r="FU44" s="73"/>
      <c r="FV44" s="73"/>
      <c r="FW44" s="73"/>
      <c r="FX44" s="73">
        <f>SUM(Gantt!FX44:GB44)*$H44*8</f>
        <v>0</v>
      </c>
      <c r="FY44" s="73"/>
      <c r="FZ44" s="73"/>
      <c r="GA44" s="73"/>
      <c r="GB44" s="73"/>
      <c r="GC44" s="73">
        <f>SUM(Gantt!GC44:GG44)*$H44*8</f>
        <v>0</v>
      </c>
      <c r="GD44" s="73"/>
      <c r="GE44" s="73"/>
      <c r="GF44" s="73"/>
      <c r="GG44" s="73"/>
      <c r="GH44" s="73">
        <f>SUM(Gantt!GH44:GL44)*$H44*8</f>
        <v>0</v>
      </c>
      <c r="GI44" s="73"/>
      <c r="GJ44" s="73"/>
      <c r="GK44" s="73"/>
      <c r="GL44" s="73"/>
      <c r="GM44" s="73">
        <f>SUM(Gantt!GM44:GQ44)*$H44*8</f>
        <v>0</v>
      </c>
      <c r="GN44" s="73"/>
      <c r="GO44" s="73"/>
      <c r="GP44" s="73"/>
      <c r="GQ44" s="73"/>
      <c r="GR44" s="73">
        <f>SUM(Gantt!GR44:GV44)*$H44*8</f>
        <v>0</v>
      </c>
      <c r="GS44" s="73"/>
      <c r="GT44" s="73"/>
      <c r="GU44" s="73"/>
      <c r="GV44" s="73"/>
      <c r="GW44" s="73">
        <f>SUM(Gantt!GW44:HA44)*$H44*8</f>
        <v>0</v>
      </c>
      <c r="GX44" s="73"/>
      <c r="GY44" s="73"/>
      <c r="GZ44" s="73"/>
      <c r="HA44" s="73"/>
      <c r="HB44" s="73">
        <f>SUM(Gantt!HB44:HF44)*$H44*8</f>
        <v>0</v>
      </c>
      <c r="HC44" s="73"/>
      <c r="HD44" s="73"/>
      <c r="HE44" s="73"/>
      <c r="HF44" s="73"/>
      <c r="HG44" s="73">
        <f>SUM(Gantt!HG44:HK44)*$H44*8</f>
        <v>0</v>
      </c>
      <c r="HH44" s="73"/>
      <c r="HI44" s="73"/>
      <c r="HJ44" s="73"/>
      <c r="HK44" s="73"/>
      <c r="HL44" s="73">
        <f>SUM(Gantt!HL44:HP44)*$H44*8</f>
        <v>0</v>
      </c>
      <c r="HM44" s="73"/>
      <c r="HN44" s="73"/>
      <c r="HO44" s="73"/>
      <c r="HP44" s="73"/>
      <c r="HQ44" s="73">
        <f>SUM(Gantt!HQ44:HU44)*$H44*8</f>
        <v>0</v>
      </c>
      <c r="HR44" s="73"/>
      <c r="HS44" s="73"/>
      <c r="HT44" s="73"/>
      <c r="HU44" s="73"/>
      <c r="HV44" s="73">
        <f>SUM(Gantt!HV44:HZ44)*$H44*8</f>
        <v>0</v>
      </c>
      <c r="HW44" s="73"/>
      <c r="HX44" s="73"/>
      <c r="HY44" s="73"/>
      <c r="HZ44" s="73"/>
      <c r="IA44" s="73">
        <f>SUM(Gantt!IA44:IE44)*$H44*8</f>
        <v>0</v>
      </c>
      <c r="IB44" s="73"/>
      <c r="IC44" s="73"/>
      <c r="ID44" s="73"/>
      <c r="IE44" s="73"/>
      <c r="IF44" s="73">
        <f>SUM(Gantt!IF44:IJ44)*$H44*8</f>
        <v>0</v>
      </c>
      <c r="IG44" s="73"/>
      <c r="IH44" s="73"/>
      <c r="II44" s="73"/>
      <c r="IJ44" s="73"/>
      <c r="IK44" s="73">
        <f>SUM(Gantt!IK44:IO44)*$H44*8</f>
        <v>0</v>
      </c>
      <c r="IL44" s="73"/>
      <c r="IM44" s="73"/>
      <c r="IN44" s="73"/>
      <c r="IO44" s="73"/>
      <c r="IP44" s="21"/>
    </row>
    <row r="45" spans="1:250" ht="9" customHeight="1">
      <c r="A45" s="7"/>
      <c r="B45" s="6"/>
      <c r="C45" s="6" t="str">
        <f>Gantt!C45</f>
        <v>Task</v>
      </c>
      <c r="D45" s="1"/>
      <c r="E45" s="11"/>
      <c r="F45" s="51"/>
      <c r="G45" s="1">
        <f>SUM(J45:IO45)</f>
        <v>0</v>
      </c>
      <c r="H45" s="1">
        <f>Gantt!H45</f>
        <v>0</v>
      </c>
      <c r="I45" s="12">
        <f t="shared" si="0"/>
        <v>0</v>
      </c>
      <c r="J45" s="73">
        <f>SUM(Gantt!J45:N45)*$H45*8</f>
        <v>0</v>
      </c>
      <c r="K45" s="73"/>
      <c r="L45" s="73"/>
      <c r="M45" s="73"/>
      <c r="N45" s="73"/>
      <c r="O45" s="73">
        <f>SUM(Gantt!O45:S45)*$H45*8</f>
        <v>0</v>
      </c>
      <c r="P45" s="73"/>
      <c r="Q45" s="73"/>
      <c r="R45" s="73"/>
      <c r="S45" s="73"/>
      <c r="T45" s="73">
        <f>SUM(Gantt!T45:X45)*$H45*8</f>
        <v>0</v>
      </c>
      <c r="U45" s="73"/>
      <c r="V45" s="73"/>
      <c r="W45" s="73"/>
      <c r="X45" s="73"/>
      <c r="Y45" s="73">
        <f>SUM(Gantt!Y45:AC45)*$H45*8</f>
        <v>0</v>
      </c>
      <c r="Z45" s="73"/>
      <c r="AA45" s="73"/>
      <c r="AB45" s="73"/>
      <c r="AC45" s="73"/>
      <c r="AD45" s="73">
        <f>SUM(Gantt!AD45:AH45)*$H45*8</f>
        <v>0</v>
      </c>
      <c r="AE45" s="73"/>
      <c r="AF45" s="73"/>
      <c r="AG45" s="73"/>
      <c r="AH45" s="73"/>
      <c r="AI45" s="73">
        <f>SUM(Gantt!AI45:AM45)*$H45*8</f>
        <v>0</v>
      </c>
      <c r="AJ45" s="73"/>
      <c r="AK45" s="73"/>
      <c r="AL45" s="73"/>
      <c r="AM45" s="73"/>
      <c r="AN45" s="73">
        <f>SUM(Gantt!AN45:AR45)*$H45*8</f>
        <v>0</v>
      </c>
      <c r="AO45" s="73"/>
      <c r="AP45" s="73"/>
      <c r="AQ45" s="73"/>
      <c r="AR45" s="73"/>
      <c r="AS45" s="73">
        <f>SUM(Gantt!AS45:AW45)*$H45*8</f>
        <v>0</v>
      </c>
      <c r="AT45" s="73"/>
      <c r="AU45" s="73"/>
      <c r="AV45" s="73"/>
      <c r="AW45" s="73"/>
      <c r="AX45" s="73">
        <f>SUM(Gantt!AX45:BB45)*$H45*8</f>
        <v>0</v>
      </c>
      <c r="AY45" s="73"/>
      <c r="AZ45" s="73"/>
      <c r="BA45" s="73"/>
      <c r="BB45" s="73"/>
      <c r="BC45" s="73">
        <f>SUM(Gantt!BC45:BG45)*$H45*8</f>
        <v>0</v>
      </c>
      <c r="BD45" s="73"/>
      <c r="BE45" s="73"/>
      <c r="BF45" s="73"/>
      <c r="BG45" s="73"/>
      <c r="BH45" s="73">
        <f>SUM(Gantt!BH45:BL45)*$H45*8</f>
        <v>0</v>
      </c>
      <c r="BI45" s="73"/>
      <c r="BJ45" s="73"/>
      <c r="BK45" s="73"/>
      <c r="BL45" s="73"/>
      <c r="BM45" s="73">
        <f>SUM(Gantt!BM45:BQ45)*$H45*8</f>
        <v>0</v>
      </c>
      <c r="BN45" s="73"/>
      <c r="BO45" s="73"/>
      <c r="BP45" s="73"/>
      <c r="BQ45" s="73"/>
      <c r="BR45" s="73">
        <f>SUM(Gantt!BR45:BV45)*$H45*8</f>
        <v>0</v>
      </c>
      <c r="BS45" s="73"/>
      <c r="BT45" s="73"/>
      <c r="BU45" s="73"/>
      <c r="BV45" s="73"/>
      <c r="BW45" s="73">
        <f>SUM(Gantt!BW45:CA45)*$H45*8</f>
        <v>0</v>
      </c>
      <c r="BX45" s="73"/>
      <c r="BY45" s="73"/>
      <c r="BZ45" s="73"/>
      <c r="CA45" s="73"/>
      <c r="CB45" s="73">
        <f>SUM(Gantt!CB45:CF45)*$H45*8</f>
        <v>0</v>
      </c>
      <c r="CC45" s="73"/>
      <c r="CD45" s="73"/>
      <c r="CE45" s="73"/>
      <c r="CF45" s="73"/>
      <c r="CG45" s="73">
        <f>SUM(Gantt!CG45:CK45)*$H45*8</f>
        <v>0</v>
      </c>
      <c r="CH45" s="73"/>
      <c r="CI45" s="73"/>
      <c r="CJ45" s="73"/>
      <c r="CK45" s="73"/>
      <c r="CL45" s="73">
        <f>SUM(Gantt!CL45:CP45)*$H45*8</f>
        <v>0</v>
      </c>
      <c r="CM45" s="73"/>
      <c r="CN45" s="73"/>
      <c r="CO45" s="73"/>
      <c r="CP45" s="73"/>
      <c r="CQ45" s="73">
        <f>SUM(Gantt!CQ45:CU45)*$H45*8</f>
        <v>0</v>
      </c>
      <c r="CR45" s="73"/>
      <c r="CS45" s="73"/>
      <c r="CT45" s="73"/>
      <c r="CU45" s="73"/>
      <c r="CV45" s="73">
        <f>SUM(Gantt!CV45:CZ45)*$H45*8</f>
        <v>0</v>
      </c>
      <c r="CW45" s="73"/>
      <c r="CX45" s="73"/>
      <c r="CY45" s="73"/>
      <c r="CZ45" s="73"/>
      <c r="DA45" s="73">
        <f>SUM(Gantt!DA45:DE45)*$H45*8</f>
        <v>0</v>
      </c>
      <c r="DB45" s="73"/>
      <c r="DC45" s="73"/>
      <c r="DD45" s="73"/>
      <c r="DE45" s="73"/>
      <c r="DF45" s="73">
        <f>SUM(Gantt!DF45:DJ45)*$H45*8</f>
        <v>0</v>
      </c>
      <c r="DG45" s="73"/>
      <c r="DH45" s="73"/>
      <c r="DI45" s="73"/>
      <c r="DJ45" s="73"/>
      <c r="DK45" s="73">
        <f>SUM(Gantt!DK45:DO45)*$H45*8</f>
        <v>0</v>
      </c>
      <c r="DL45" s="73"/>
      <c r="DM45" s="73"/>
      <c r="DN45" s="73"/>
      <c r="DO45" s="73"/>
      <c r="DP45" s="73">
        <f>SUM(Gantt!DP45:DT45)*$H45*8</f>
        <v>0</v>
      </c>
      <c r="DQ45" s="73"/>
      <c r="DR45" s="73"/>
      <c r="DS45" s="73"/>
      <c r="DT45" s="73"/>
      <c r="DU45" s="73">
        <f>SUM(Gantt!DU45:DY45)*$H45*8</f>
        <v>0</v>
      </c>
      <c r="DV45" s="73"/>
      <c r="DW45" s="73"/>
      <c r="DX45" s="73"/>
      <c r="DY45" s="73"/>
      <c r="DZ45" s="73">
        <f>SUM(Gantt!DZ45:ED45)*$H45*8</f>
        <v>0</v>
      </c>
      <c r="EA45" s="73"/>
      <c r="EB45" s="73"/>
      <c r="EC45" s="73"/>
      <c r="ED45" s="73"/>
      <c r="EE45" s="73">
        <f>SUM(Gantt!EE45:EI45)*$H45*8</f>
        <v>0</v>
      </c>
      <c r="EF45" s="73"/>
      <c r="EG45" s="73"/>
      <c r="EH45" s="73"/>
      <c r="EI45" s="73"/>
      <c r="EJ45" s="73">
        <f>SUM(Gantt!EJ45:EN45)*$H45*8</f>
        <v>0</v>
      </c>
      <c r="EK45" s="73"/>
      <c r="EL45" s="73"/>
      <c r="EM45" s="73"/>
      <c r="EN45" s="73"/>
      <c r="EO45" s="73">
        <f>SUM(Gantt!EO45:ES45)*$H45*8</f>
        <v>0</v>
      </c>
      <c r="EP45" s="73"/>
      <c r="EQ45" s="73"/>
      <c r="ER45" s="73"/>
      <c r="ES45" s="73"/>
      <c r="ET45" s="73">
        <f>SUM(Gantt!ET45:EX45)*$H45*8</f>
        <v>0</v>
      </c>
      <c r="EU45" s="73"/>
      <c r="EV45" s="73"/>
      <c r="EW45" s="73"/>
      <c r="EX45" s="73"/>
      <c r="EY45" s="73">
        <f>SUM(Gantt!EY45:FC45)*$H45*8</f>
        <v>0</v>
      </c>
      <c r="EZ45" s="73"/>
      <c r="FA45" s="73"/>
      <c r="FB45" s="73"/>
      <c r="FC45" s="73"/>
      <c r="FD45" s="73">
        <f>SUM(Gantt!FD45:FH45)*$H45*8</f>
        <v>0</v>
      </c>
      <c r="FE45" s="73"/>
      <c r="FF45" s="73"/>
      <c r="FG45" s="73"/>
      <c r="FH45" s="73"/>
      <c r="FI45" s="73">
        <f>SUM(Gantt!FI45:FM45)*$H45*8</f>
        <v>0</v>
      </c>
      <c r="FJ45" s="73"/>
      <c r="FK45" s="73"/>
      <c r="FL45" s="73"/>
      <c r="FM45" s="73"/>
      <c r="FN45" s="73">
        <f>SUM(Gantt!FN45:FR45)*$H45*8</f>
        <v>0</v>
      </c>
      <c r="FO45" s="73"/>
      <c r="FP45" s="73"/>
      <c r="FQ45" s="73"/>
      <c r="FR45" s="73"/>
      <c r="FS45" s="73">
        <f>SUM(Gantt!FS45:FW45)*$H45*8</f>
        <v>0</v>
      </c>
      <c r="FT45" s="73"/>
      <c r="FU45" s="73"/>
      <c r="FV45" s="73"/>
      <c r="FW45" s="73"/>
      <c r="FX45" s="73">
        <f>SUM(Gantt!FX45:GB45)*$H45*8</f>
        <v>0</v>
      </c>
      <c r="FY45" s="73"/>
      <c r="FZ45" s="73"/>
      <c r="GA45" s="73"/>
      <c r="GB45" s="73"/>
      <c r="GC45" s="73">
        <f>SUM(Gantt!GC45:GG45)*$H45*8</f>
        <v>0</v>
      </c>
      <c r="GD45" s="73"/>
      <c r="GE45" s="73"/>
      <c r="GF45" s="73"/>
      <c r="GG45" s="73"/>
      <c r="GH45" s="73">
        <f>SUM(Gantt!GH45:GL45)*$H45*8</f>
        <v>0</v>
      </c>
      <c r="GI45" s="73"/>
      <c r="GJ45" s="73"/>
      <c r="GK45" s="73"/>
      <c r="GL45" s="73"/>
      <c r="GM45" s="73">
        <f>SUM(Gantt!GM45:GQ45)*$H45*8</f>
        <v>0</v>
      </c>
      <c r="GN45" s="73"/>
      <c r="GO45" s="73"/>
      <c r="GP45" s="73"/>
      <c r="GQ45" s="73"/>
      <c r="GR45" s="73">
        <f>SUM(Gantt!GR45:GV45)*$H45*8</f>
        <v>0</v>
      </c>
      <c r="GS45" s="73"/>
      <c r="GT45" s="73"/>
      <c r="GU45" s="73"/>
      <c r="GV45" s="73"/>
      <c r="GW45" s="73">
        <f>SUM(Gantt!GW45:HA45)*$H45*8</f>
        <v>0</v>
      </c>
      <c r="GX45" s="73"/>
      <c r="GY45" s="73"/>
      <c r="GZ45" s="73"/>
      <c r="HA45" s="73"/>
      <c r="HB45" s="73">
        <f>SUM(Gantt!HB45:HF45)*$H45*8</f>
        <v>0</v>
      </c>
      <c r="HC45" s="73"/>
      <c r="HD45" s="73"/>
      <c r="HE45" s="73"/>
      <c r="HF45" s="73"/>
      <c r="HG45" s="73">
        <f>SUM(Gantt!HG45:HK45)*$H45*8</f>
        <v>0</v>
      </c>
      <c r="HH45" s="73"/>
      <c r="HI45" s="73"/>
      <c r="HJ45" s="73"/>
      <c r="HK45" s="73"/>
      <c r="HL45" s="73">
        <f>SUM(Gantt!HL45:HP45)*$H45*8</f>
        <v>0</v>
      </c>
      <c r="HM45" s="73"/>
      <c r="HN45" s="73"/>
      <c r="HO45" s="73"/>
      <c r="HP45" s="73"/>
      <c r="HQ45" s="73">
        <f>SUM(Gantt!HQ45:HU45)*$H45*8</f>
        <v>0</v>
      </c>
      <c r="HR45" s="73"/>
      <c r="HS45" s="73"/>
      <c r="HT45" s="73"/>
      <c r="HU45" s="73"/>
      <c r="HV45" s="73">
        <f>SUM(Gantt!HV45:HZ45)*$H45*8</f>
        <v>0</v>
      </c>
      <c r="HW45" s="73"/>
      <c r="HX45" s="73"/>
      <c r="HY45" s="73"/>
      <c r="HZ45" s="73"/>
      <c r="IA45" s="73">
        <f>SUM(Gantt!IA45:IE45)*$H45*8</f>
        <v>0</v>
      </c>
      <c r="IB45" s="73"/>
      <c r="IC45" s="73"/>
      <c r="ID45" s="73"/>
      <c r="IE45" s="73"/>
      <c r="IF45" s="73">
        <f>SUM(Gantt!IF45:IJ45)*$H45*8</f>
        <v>0</v>
      </c>
      <c r="IG45" s="73"/>
      <c r="IH45" s="73"/>
      <c r="II45" s="73"/>
      <c r="IJ45" s="73"/>
      <c r="IK45" s="73">
        <f>SUM(Gantt!IK45:IO45)*$H45*8</f>
        <v>0</v>
      </c>
      <c r="IL45" s="73"/>
      <c r="IM45" s="73"/>
      <c r="IN45" s="73"/>
      <c r="IO45" s="73"/>
      <c r="IP45" s="21"/>
    </row>
    <row r="46" spans="1:250" ht="9" customHeight="1">
      <c r="A46" s="7"/>
      <c r="B46" s="6"/>
      <c r="C46" s="6" t="str">
        <f>Gantt!C46</f>
        <v>Task</v>
      </c>
      <c r="D46" s="1"/>
      <c r="E46" s="11"/>
      <c r="F46" s="51"/>
      <c r="G46" s="1">
        <f>SUM(J46:IO46)</f>
        <v>0</v>
      </c>
      <c r="H46" s="1">
        <f>Gantt!H46</f>
        <v>0</v>
      </c>
      <c r="I46" s="12">
        <f t="shared" si="0"/>
        <v>0</v>
      </c>
      <c r="J46" s="73">
        <f>SUM(Gantt!J46:N46)*$H46*8</f>
        <v>0</v>
      </c>
      <c r="K46" s="73"/>
      <c r="L46" s="73"/>
      <c r="M46" s="73"/>
      <c r="N46" s="73"/>
      <c r="O46" s="73">
        <f>SUM(Gantt!O46:S46)*$H46*8</f>
        <v>0</v>
      </c>
      <c r="P46" s="73"/>
      <c r="Q46" s="73"/>
      <c r="R46" s="73"/>
      <c r="S46" s="73"/>
      <c r="T46" s="73">
        <f>SUM(Gantt!T46:X46)*$H46*8</f>
        <v>0</v>
      </c>
      <c r="U46" s="73"/>
      <c r="V46" s="73"/>
      <c r="W46" s="73"/>
      <c r="X46" s="73"/>
      <c r="Y46" s="73">
        <f>SUM(Gantt!Y46:AC46)*$H46*8</f>
        <v>0</v>
      </c>
      <c r="Z46" s="73"/>
      <c r="AA46" s="73"/>
      <c r="AB46" s="73"/>
      <c r="AC46" s="73"/>
      <c r="AD46" s="73">
        <f>SUM(Gantt!AD46:AH46)*$H46*8</f>
        <v>0</v>
      </c>
      <c r="AE46" s="73"/>
      <c r="AF46" s="73"/>
      <c r="AG46" s="73"/>
      <c r="AH46" s="73"/>
      <c r="AI46" s="73">
        <f>SUM(Gantt!AI46:AM46)*$H46*8</f>
        <v>0</v>
      </c>
      <c r="AJ46" s="73"/>
      <c r="AK46" s="73"/>
      <c r="AL46" s="73"/>
      <c r="AM46" s="73"/>
      <c r="AN46" s="73">
        <f>SUM(Gantt!AN46:AR46)*$H46*8</f>
        <v>0</v>
      </c>
      <c r="AO46" s="73"/>
      <c r="AP46" s="73"/>
      <c r="AQ46" s="73"/>
      <c r="AR46" s="73"/>
      <c r="AS46" s="73">
        <f>SUM(Gantt!AS46:AW46)*$H46*8</f>
        <v>0</v>
      </c>
      <c r="AT46" s="73"/>
      <c r="AU46" s="73"/>
      <c r="AV46" s="73"/>
      <c r="AW46" s="73"/>
      <c r="AX46" s="73">
        <f>SUM(Gantt!AX46:BB46)*$H46*8</f>
        <v>0</v>
      </c>
      <c r="AY46" s="73"/>
      <c r="AZ46" s="73"/>
      <c r="BA46" s="73"/>
      <c r="BB46" s="73"/>
      <c r="BC46" s="73">
        <f>SUM(Gantt!BC46:BG46)*$H46*8</f>
        <v>0</v>
      </c>
      <c r="BD46" s="73"/>
      <c r="BE46" s="73"/>
      <c r="BF46" s="73"/>
      <c r="BG46" s="73"/>
      <c r="BH46" s="73">
        <f>SUM(Gantt!BH46:BL46)*$H46*8</f>
        <v>0</v>
      </c>
      <c r="BI46" s="73"/>
      <c r="BJ46" s="73"/>
      <c r="BK46" s="73"/>
      <c r="BL46" s="73"/>
      <c r="BM46" s="73">
        <f>SUM(Gantt!BM46:BQ46)*$H46*8</f>
        <v>0</v>
      </c>
      <c r="BN46" s="73"/>
      <c r="BO46" s="73"/>
      <c r="BP46" s="73"/>
      <c r="BQ46" s="73"/>
      <c r="BR46" s="73">
        <f>SUM(Gantt!BR46:BV46)*$H46*8</f>
        <v>0</v>
      </c>
      <c r="BS46" s="73"/>
      <c r="BT46" s="73"/>
      <c r="BU46" s="73"/>
      <c r="BV46" s="73"/>
      <c r="BW46" s="73">
        <f>SUM(Gantt!BW46:CA46)*$H46*8</f>
        <v>0</v>
      </c>
      <c r="BX46" s="73"/>
      <c r="BY46" s="73"/>
      <c r="BZ46" s="73"/>
      <c r="CA46" s="73"/>
      <c r="CB46" s="73">
        <f>SUM(Gantt!CB46:CF46)*$H46*8</f>
        <v>0</v>
      </c>
      <c r="CC46" s="73"/>
      <c r="CD46" s="73"/>
      <c r="CE46" s="73"/>
      <c r="CF46" s="73"/>
      <c r="CG46" s="73">
        <f>SUM(Gantt!CG46:CK46)*$H46*8</f>
        <v>0</v>
      </c>
      <c r="CH46" s="73"/>
      <c r="CI46" s="73"/>
      <c r="CJ46" s="73"/>
      <c r="CK46" s="73"/>
      <c r="CL46" s="73">
        <f>SUM(Gantt!CL46:CP46)*$H46*8</f>
        <v>0</v>
      </c>
      <c r="CM46" s="73"/>
      <c r="CN46" s="73"/>
      <c r="CO46" s="73"/>
      <c r="CP46" s="73"/>
      <c r="CQ46" s="73">
        <f>SUM(Gantt!CQ46:CU46)*$H46*8</f>
        <v>0</v>
      </c>
      <c r="CR46" s="73"/>
      <c r="CS46" s="73"/>
      <c r="CT46" s="73"/>
      <c r="CU46" s="73"/>
      <c r="CV46" s="73">
        <f>SUM(Gantt!CV46:CZ46)*$H46*8</f>
        <v>0</v>
      </c>
      <c r="CW46" s="73"/>
      <c r="CX46" s="73"/>
      <c r="CY46" s="73"/>
      <c r="CZ46" s="73"/>
      <c r="DA46" s="73">
        <f>SUM(Gantt!DA46:DE46)*$H46*8</f>
        <v>0</v>
      </c>
      <c r="DB46" s="73"/>
      <c r="DC46" s="73"/>
      <c r="DD46" s="73"/>
      <c r="DE46" s="73"/>
      <c r="DF46" s="73">
        <f>SUM(Gantt!DF46:DJ46)*$H46*8</f>
        <v>0</v>
      </c>
      <c r="DG46" s="73"/>
      <c r="DH46" s="73"/>
      <c r="DI46" s="73"/>
      <c r="DJ46" s="73"/>
      <c r="DK46" s="73">
        <f>SUM(Gantt!DK46:DO46)*$H46*8</f>
        <v>0</v>
      </c>
      <c r="DL46" s="73"/>
      <c r="DM46" s="73"/>
      <c r="DN46" s="73"/>
      <c r="DO46" s="73"/>
      <c r="DP46" s="73">
        <f>SUM(Gantt!DP46:DT46)*$H46*8</f>
        <v>0</v>
      </c>
      <c r="DQ46" s="73"/>
      <c r="DR46" s="73"/>
      <c r="DS46" s="73"/>
      <c r="DT46" s="73"/>
      <c r="DU46" s="73">
        <f>SUM(Gantt!DU46:DY46)*$H46*8</f>
        <v>0</v>
      </c>
      <c r="DV46" s="73"/>
      <c r="DW46" s="73"/>
      <c r="DX46" s="73"/>
      <c r="DY46" s="73"/>
      <c r="DZ46" s="73">
        <f>SUM(Gantt!DZ46:ED46)*$H46*8</f>
        <v>0</v>
      </c>
      <c r="EA46" s="73"/>
      <c r="EB46" s="73"/>
      <c r="EC46" s="73"/>
      <c r="ED46" s="73"/>
      <c r="EE46" s="73">
        <f>SUM(Gantt!EE46:EI46)*$H46*8</f>
        <v>0</v>
      </c>
      <c r="EF46" s="73"/>
      <c r="EG46" s="73"/>
      <c r="EH46" s="73"/>
      <c r="EI46" s="73"/>
      <c r="EJ46" s="73">
        <f>SUM(Gantt!EJ46:EN46)*$H46*8</f>
        <v>0</v>
      </c>
      <c r="EK46" s="73"/>
      <c r="EL46" s="73"/>
      <c r="EM46" s="73"/>
      <c r="EN46" s="73"/>
      <c r="EO46" s="73">
        <f>SUM(Gantt!EO46:ES46)*$H46*8</f>
        <v>0</v>
      </c>
      <c r="EP46" s="73"/>
      <c r="EQ46" s="73"/>
      <c r="ER46" s="73"/>
      <c r="ES46" s="73"/>
      <c r="ET46" s="73">
        <f>SUM(Gantt!ET46:EX46)*$H46*8</f>
        <v>0</v>
      </c>
      <c r="EU46" s="73"/>
      <c r="EV46" s="73"/>
      <c r="EW46" s="73"/>
      <c r="EX46" s="73"/>
      <c r="EY46" s="73">
        <f>SUM(Gantt!EY46:FC46)*$H46*8</f>
        <v>0</v>
      </c>
      <c r="EZ46" s="73"/>
      <c r="FA46" s="73"/>
      <c r="FB46" s="73"/>
      <c r="FC46" s="73"/>
      <c r="FD46" s="73">
        <f>SUM(Gantt!FD46:FH46)*$H46*8</f>
        <v>0</v>
      </c>
      <c r="FE46" s="73"/>
      <c r="FF46" s="73"/>
      <c r="FG46" s="73"/>
      <c r="FH46" s="73"/>
      <c r="FI46" s="73">
        <f>SUM(Gantt!FI46:FM46)*$H46*8</f>
        <v>0</v>
      </c>
      <c r="FJ46" s="73"/>
      <c r="FK46" s="73"/>
      <c r="FL46" s="73"/>
      <c r="FM46" s="73"/>
      <c r="FN46" s="73">
        <f>SUM(Gantt!FN46:FR46)*$H46*8</f>
        <v>0</v>
      </c>
      <c r="FO46" s="73"/>
      <c r="FP46" s="73"/>
      <c r="FQ46" s="73"/>
      <c r="FR46" s="73"/>
      <c r="FS46" s="73">
        <f>SUM(Gantt!FS46:FW46)*$H46*8</f>
        <v>0</v>
      </c>
      <c r="FT46" s="73"/>
      <c r="FU46" s="73"/>
      <c r="FV46" s="73"/>
      <c r="FW46" s="73"/>
      <c r="FX46" s="73">
        <f>SUM(Gantt!FX46:GB46)*$H46*8</f>
        <v>0</v>
      </c>
      <c r="FY46" s="73"/>
      <c r="FZ46" s="73"/>
      <c r="GA46" s="73"/>
      <c r="GB46" s="73"/>
      <c r="GC46" s="73">
        <f>SUM(Gantt!GC46:GG46)*$H46*8</f>
        <v>0</v>
      </c>
      <c r="GD46" s="73"/>
      <c r="GE46" s="73"/>
      <c r="GF46" s="73"/>
      <c r="GG46" s="73"/>
      <c r="GH46" s="73">
        <f>SUM(Gantt!GH46:GL46)*$H46*8</f>
        <v>0</v>
      </c>
      <c r="GI46" s="73"/>
      <c r="GJ46" s="73"/>
      <c r="GK46" s="73"/>
      <c r="GL46" s="73"/>
      <c r="GM46" s="73">
        <f>SUM(Gantt!GM46:GQ46)*$H46*8</f>
        <v>0</v>
      </c>
      <c r="GN46" s="73"/>
      <c r="GO46" s="73"/>
      <c r="GP46" s="73"/>
      <c r="GQ46" s="73"/>
      <c r="GR46" s="73">
        <f>SUM(Gantt!GR46:GV46)*$H46*8</f>
        <v>0</v>
      </c>
      <c r="GS46" s="73"/>
      <c r="GT46" s="73"/>
      <c r="GU46" s="73"/>
      <c r="GV46" s="73"/>
      <c r="GW46" s="73">
        <f>SUM(Gantt!GW46:HA46)*$H46*8</f>
        <v>0</v>
      </c>
      <c r="GX46" s="73"/>
      <c r="GY46" s="73"/>
      <c r="GZ46" s="73"/>
      <c r="HA46" s="73"/>
      <c r="HB46" s="73">
        <f>SUM(Gantt!HB46:HF46)*$H46*8</f>
        <v>0</v>
      </c>
      <c r="HC46" s="73"/>
      <c r="HD46" s="73"/>
      <c r="HE46" s="73"/>
      <c r="HF46" s="73"/>
      <c r="HG46" s="73">
        <f>SUM(Gantt!HG46:HK46)*$H46*8</f>
        <v>0</v>
      </c>
      <c r="HH46" s="73"/>
      <c r="HI46" s="73"/>
      <c r="HJ46" s="73"/>
      <c r="HK46" s="73"/>
      <c r="HL46" s="73">
        <f>SUM(Gantt!HL46:HP46)*$H46*8</f>
        <v>0</v>
      </c>
      <c r="HM46" s="73"/>
      <c r="HN46" s="73"/>
      <c r="HO46" s="73"/>
      <c r="HP46" s="73"/>
      <c r="HQ46" s="73">
        <f>SUM(Gantt!HQ46:HU46)*$H46*8</f>
        <v>0</v>
      </c>
      <c r="HR46" s="73"/>
      <c r="HS46" s="73"/>
      <c r="HT46" s="73"/>
      <c r="HU46" s="73"/>
      <c r="HV46" s="73">
        <f>SUM(Gantt!HV46:HZ46)*$H46*8</f>
        <v>0</v>
      </c>
      <c r="HW46" s="73"/>
      <c r="HX46" s="73"/>
      <c r="HY46" s="73"/>
      <c r="HZ46" s="73"/>
      <c r="IA46" s="73">
        <f>SUM(Gantt!IA46:IE46)*$H46*8</f>
        <v>0</v>
      </c>
      <c r="IB46" s="73"/>
      <c r="IC46" s="73"/>
      <c r="ID46" s="73"/>
      <c r="IE46" s="73"/>
      <c r="IF46" s="73">
        <f>SUM(Gantt!IF46:IJ46)*$H46*8</f>
        <v>0</v>
      </c>
      <c r="IG46" s="73"/>
      <c r="IH46" s="73"/>
      <c r="II46" s="73"/>
      <c r="IJ46" s="73"/>
      <c r="IK46" s="73">
        <f>SUM(Gantt!IK46:IO46)*$H46*8</f>
        <v>0</v>
      </c>
      <c r="IL46" s="73"/>
      <c r="IM46" s="73"/>
      <c r="IN46" s="73"/>
      <c r="IO46" s="73"/>
      <c r="IP46" s="21"/>
    </row>
    <row r="47" spans="1:250" s="17" customFormat="1" ht="13.5" customHeight="1">
      <c r="A47" s="22"/>
      <c r="B47" s="31"/>
      <c r="C47" s="23"/>
      <c r="D47" s="18" t="s">
        <v>45</v>
      </c>
      <c r="E47" s="19"/>
      <c r="F47" s="19"/>
      <c r="G47" s="15"/>
      <c r="H47" s="15"/>
      <c r="I47" s="20"/>
      <c r="J47" s="62">
        <f>SUM(J4:N46)</f>
        <v>8</v>
      </c>
      <c r="K47" s="62"/>
      <c r="L47" s="62"/>
      <c r="M47" s="62"/>
      <c r="N47" s="62"/>
      <c r="O47" s="62">
        <f>SUM(O4:S46)</f>
        <v>54</v>
      </c>
      <c r="P47" s="62"/>
      <c r="Q47" s="62"/>
      <c r="R47" s="62"/>
      <c r="S47" s="62"/>
      <c r="T47" s="62">
        <f>SUM(T4:X46)</f>
        <v>54</v>
      </c>
      <c r="U47" s="62"/>
      <c r="V47" s="62"/>
      <c r="W47" s="62"/>
      <c r="X47" s="62"/>
      <c r="Y47" s="62">
        <f>SUM(Y4:AC46)</f>
        <v>54</v>
      </c>
      <c r="Z47" s="62"/>
      <c r="AA47" s="62"/>
      <c r="AB47" s="62"/>
      <c r="AC47" s="62"/>
      <c r="AD47" s="62">
        <f>SUM(AD4:AH46)</f>
        <v>54</v>
      </c>
      <c r="AE47" s="62"/>
      <c r="AF47" s="62"/>
      <c r="AG47" s="62"/>
      <c r="AH47" s="62"/>
      <c r="AI47" s="62">
        <f>SUM(AI4:AM46)</f>
        <v>52</v>
      </c>
      <c r="AJ47" s="62"/>
      <c r="AK47" s="62"/>
      <c r="AL47" s="62"/>
      <c r="AM47" s="62"/>
      <c r="AN47" s="62">
        <f>SUM(AN4:AR46)</f>
        <v>28.8</v>
      </c>
      <c r="AO47" s="62"/>
      <c r="AP47" s="62"/>
      <c r="AQ47" s="62"/>
      <c r="AR47" s="62"/>
      <c r="AS47" s="62">
        <f>SUM(AS4:AW46)</f>
        <v>16</v>
      </c>
      <c r="AT47" s="62"/>
      <c r="AU47" s="62"/>
      <c r="AV47" s="62"/>
      <c r="AW47" s="62"/>
      <c r="AX47" s="62">
        <f>SUM(AX4:BB46)</f>
        <v>16</v>
      </c>
      <c r="AY47" s="62"/>
      <c r="AZ47" s="62"/>
      <c r="BA47" s="62"/>
      <c r="BB47" s="62"/>
      <c r="BC47" s="62">
        <f>SUM(BC4:BG46)</f>
        <v>32</v>
      </c>
      <c r="BD47" s="62"/>
      <c r="BE47" s="62"/>
      <c r="BF47" s="62"/>
      <c r="BG47" s="62"/>
      <c r="BH47" s="62">
        <f>SUM(BH4:BL46)</f>
        <v>16</v>
      </c>
      <c r="BI47" s="62"/>
      <c r="BJ47" s="62"/>
      <c r="BK47" s="62"/>
      <c r="BL47" s="62"/>
      <c r="BM47" s="62">
        <f>SUM(BM4:BQ46)</f>
        <v>16</v>
      </c>
      <c r="BN47" s="62"/>
      <c r="BO47" s="62"/>
      <c r="BP47" s="62"/>
      <c r="BQ47" s="62"/>
      <c r="BR47" s="62">
        <f>SUM(BR4:BV46)</f>
        <v>16</v>
      </c>
      <c r="BS47" s="62"/>
      <c r="BT47" s="62"/>
      <c r="BU47" s="62"/>
      <c r="BV47" s="62"/>
      <c r="BW47" s="62">
        <f>SUM(BW4:CA46)</f>
        <v>16</v>
      </c>
      <c r="BX47" s="62"/>
      <c r="BY47" s="62"/>
      <c r="BZ47" s="62"/>
      <c r="CA47" s="62"/>
      <c r="CB47" s="62">
        <f>SUM(CB4:CF46)</f>
        <v>72</v>
      </c>
      <c r="CC47" s="62"/>
      <c r="CD47" s="62"/>
      <c r="CE47" s="62"/>
      <c r="CF47" s="62"/>
      <c r="CG47" s="62">
        <f>SUM(CG4:CK46)</f>
        <v>56</v>
      </c>
      <c r="CH47" s="62"/>
      <c r="CI47" s="62"/>
      <c r="CJ47" s="62"/>
      <c r="CK47" s="62"/>
      <c r="CL47" s="62">
        <f>SUM(CL4:CP46)</f>
        <v>56</v>
      </c>
      <c r="CM47" s="62"/>
      <c r="CN47" s="62"/>
      <c r="CO47" s="62"/>
      <c r="CP47" s="62"/>
      <c r="CQ47" s="62">
        <f>SUM(CQ4:CU46)</f>
        <v>66</v>
      </c>
      <c r="CR47" s="62"/>
      <c r="CS47" s="62"/>
      <c r="CT47" s="62"/>
      <c r="CU47" s="62"/>
      <c r="CV47" s="62">
        <f>SUM(CV4:CZ46)</f>
        <v>122</v>
      </c>
      <c r="CW47" s="62"/>
      <c r="CX47" s="62"/>
      <c r="CY47" s="62"/>
      <c r="CZ47" s="62"/>
      <c r="DA47" s="62">
        <f>SUM(DA4:DE46)</f>
        <v>106</v>
      </c>
      <c r="DB47" s="62"/>
      <c r="DC47" s="62"/>
      <c r="DD47" s="62"/>
      <c r="DE47" s="62"/>
      <c r="DF47" s="62">
        <f>SUM(DF4:DJ46)</f>
        <v>106</v>
      </c>
      <c r="DG47" s="62"/>
      <c r="DH47" s="62"/>
      <c r="DI47" s="62"/>
      <c r="DJ47" s="62"/>
      <c r="DK47" s="62">
        <f>SUM(DK4:DO46)</f>
        <v>96</v>
      </c>
      <c r="DL47" s="62"/>
      <c r="DM47" s="62"/>
      <c r="DN47" s="62"/>
      <c r="DO47" s="62"/>
      <c r="DP47" s="62">
        <f>SUM(DP4:DT46)</f>
        <v>152</v>
      </c>
      <c r="DQ47" s="62"/>
      <c r="DR47" s="62"/>
      <c r="DS47" s="62"/>
      <c r="DT47" s="62"/>
      <c r="DU47" s="62">
        <f>SUM(DU4:DY46)</f>
        <v>136</v>
      </c>
      <c r="DV47" s="62"/>
      <c r="DW47" s="62"/>
      <c r="DX47" s="62"/>
      <c r="DY47" s="62"/>
      <c r="DZ47" s="62">
        <f>SUM(DZ4:ED46)</f>
        <v>136</v>
      </c>
      <c r="EA47" s="62"/>
      <c r="EB47" s="62"/>
      <c r="EC47" s="62"/>
      <c r="ED47" s="62"/>
      <c r="EE47" s="62">
        <f>SUM(EE4:EI46)</f>
        <v>136</v>
      </c>
      <c r="EF47" s="62"/>
      <c r="EG47" s="62"/>
      <c r="EH47" s="62"/>
      <c r="EI47" s="62"/>
      <c r="EJ47" s="62">
        <f>SUM(EJ4:EN46)</f>
        <v>152</v>
      </c>
      <c r="EK47" s="62"/>
      <c r="EL47" s="62"/>
      <c r="EM47" s="62"/>
      <c r="EN47" s="62"/>
      <c r="EO47" s="62">
        <f>SUM(EO4:ES46)</f>
        <v>136</v>
      </c>
      <c r="EP47" s="62"/>
      <c r="EQ47" s="62"/>
      <c r="ER47" s="62"/>
      <c r="ES47" s="62"/>
      <c r="ET47" s="62">
        <f>SUM(ET4:EX46)</f>
        <v>136</v>
      </c>
      <c r="EU47" s="62"/>
      <c r="EV47" s="62"/>
      <c r="EW47" s="62"/>
      <c r="EX47" s="62"/>
      <c r="EY47" s="62">
        <f>SUM(EY4:FC46)</f>
        <v>136</v>
      </c>
      <c r="EZ47" s="62"/>
      <c r="FA47" s="62"/>
      <c r="FB47" s="62"/>
      <c r="FC47" s="62"/>
      <c r="FD47" s="62">
        <f>SUM(FD4:FH46)</f>
        <v>128</v>
      </c>
      <c r="FE47" s="62"/>
      <c r="FF47" s="62"/>
      <c r="FG47" s="62"/>
      <c r="FH47" s="62"/>
      <c r="FI47" s="62">
        <f>SUM(FI4:FM46)</f>
        <v>104</v>
      </c>
      <c r="FJ47" s="62"/>
      <c r="FK47" s="62"/>
      <c r="FL47" s="62"/>
      <c r="FM47" s="62"/>
      <c r="FN47" s="62">
        <f>SUM(FN4:FR46)</f>
        <v>88</v>
      </c>
      <c r="FO47" s="62"/>
      <c r="FP47" s="62"/>
      <c r="FQ47" s="62"/>
      <c r="FR47" s="62"/>
      <c r="FS47" s="62">
        <f>SUM(FS4:FW46)</f>
        <v>88</v>
      </c>
      <c r="FT47" s="62"/>
      <c r="FU47" s="62"/>
      <c r="FV47" s="62"/>
      <c r="FW47" s="62"/>
      <c r="FX47" s="62">
        <f>SUM(FX4:GB46)</f>
        <v>88</v>
      </c>
      <c r="FY47" s="62"/>
      <c r="FZ47" s="62"/>
      <c r="GA47" s="62"/>
      <c r="GB47" s="62"/>
      <c r="GC47" s="62">
        <f>SUM(GC4:GG46)</f>
        <v>64</v>
      </c>
      <c r="GD47" s="62"/>
      <c r="GE47" s="62"/>
      <c r="GF47" s="62"/>
      <c r="GG47" s="62"/>
      <c r="GH47" s="62">
        <f>SUM(GH4:GL46)</f>
        <v>48</v>
      </c>
      <c r="GI47" s="62"/>
      <c r="GJ47" s="62"/>
      <c r="GK47" s="62"/>
      <c r="GL47" s="62"/>
      <c r="GM47" s="62">
        <f>SUM(GM4:GQ46)</f>
        <v>48</v>
      </c>
      <c r="GN47" s="62"/>
      <c r="GO47" s="62"/>
      <c r="GP47" s="62"/>
      <c r="GQ47" s="62"/>
      <c r="GR47" s="62">
        <f>SUM(GR4:GV46)</f>
        <v>48</v>
      </c>
      <c r="GS47" s="62"/>
      <c r="GT47" s="62"/>
      <c r="GU47" s="62"/>
      <c r="GV47" s="62"/>
      <c r="GW47" s="62">
        <f>SUM(GW4:HA46)</f>
        <v>24</v>
      </c>
      <c r="GX47" s="62"/>
      <c r="GY47" s="62"/>
      <c r="GZ47" s="62"/>
      <c r="HA47" s="62"/>
      <c r="HB47" s="62">
        <f>SUM(HB4:HF46)</f>
        <v>0</v>
      </c>
      <c r="HC47" s="62"/>
      <c r="HD47" s="62"/>
      <c r="HE47" s="62"/>
      <c r="HF47" s="62"/>
      <c r="HG47" s="62">
        <f>SUM(HG4:HK46)</f>
        <v>0</v>
      </c>
      <c r="HH47" s="62"/>
      <c r="HI47" s="62"/>
      <c r="HJ47" s="62"/>
      <c r="HK47" s="62"/>
      <c r="HL47" s="62">
        <f>SUM(HL4:HP46)</f>
        <v>0</v>
      </c>
      <c r="HM47" s="62"/>
      <c r="HN47" s="62"/>
      <c r="HO47" s="62"/>
      <c r="HP47" s="62"/>
      <c r="HQ47" s="62">
        <f>SUM(HQ4:HU46)</f>
        <v>0</v>
      </c>
      <c r="HR47" s="62"/>
      <c r="HS47" s="62"/>
      <c r="HT47" s="62"/>
      <c r="HU47" s="62"/>
      <c r="HV47" s="62">
        <f>SUM(HV4:HZ46)</f>
        <v>16</v>
      </c>
      <c r="HW47" s="62"/>
      <c r="HX47" s="62"/>
      <c r="HY47" s="62"/>
      <c r="HZ47" s="62"/>
      <c r="IA47" s="62">
        <f>SUM(IA4:IE46)</f>
        <v>0</v>
      </c>
      <c r="IB47" s="62"/>
      <c r="IC47" s="62"/>
      <c r="ID47" s="62"/>
      <c r="IE47" s="62"/>
      <c r="IF47" s="62">
        <f>SUM(IF4:IJ46)</f>
        <v>0</v>
      </c>
      <c r="IG47" s="62"/>
      <c r="IH47" s="62"/>
      <c r="II47" s="62"/>
      <c r="IJ47" s="62"/>
      <c r="IK47" s="62">
        <f>SUM(IK4:IO46)</f>
        <v>16</v>
      </c>
      <c r="IL47" s="62"/>
      <c r="IM47" s="62"/>
      <c r="IN47" s="62"/>
      <c r="IO47" s="62"/>
      <c r="IP47" s="21"/>
    </row>
    <row r="48" spans="1:250" s="17" customFormat="1" ht="13.5" customHeight="1">
      <c r="A48" s="24"/>
      <c r="B48" s="32"/>
      <c r="C48" s="25"/>
      <c r="D48" s="18"/>
      <c r="E48" s="19"/>
      <c r="F48" s="19"/>
      <c r="G48" s="15"/>
      <c r="H48" s="15"/>
      <c r="I48" s="20"/>
      <c r="J48" s="63"/>
      <c r="K48" s="64"/>
      <c r="L48" s="64"/>
      <c r="M48" s="64"/>
      <c r="N48" s="65"/>
      <c r="O48" s="63"/>
      <c r="P48" s="64"/>
      <c r="Q48" s="64"/>
      <c r="R48" s="64"/>
      <c r="S48" s="65"/>
      <c r="T48" s="63"/>
      <c r="U48" s="64"/>
      <c r="V48" s="64"/>
      <c r="W48" s="64"/>
      <c r="X48" s="65"/>
      <c r="Y48" s="63"/>
      <c r="Z48" s="64"/>
      <c r="AA48" s="64"/>
      <c r="AB48" s="64"/>
      <c r="AC48" s="65"/>
      <c r="AD48" s="63"/>
      <c r="AE48" s="64"/>
      <c r="AF48" s="64"/>
      <c r="AG48" s="64"/>
      <c r="AH48" s="65"/>
      <c r="AI48" s="63"/>
      <c r="AJ48" s="64"/>
      <c r="AK48" s="64"/>
      <c r="AL48" s="64"/>
      <c r="AM48" s="65"/>
      <c r="AN48" s="63"/>
      <c r="AO48" s="64"/>
      <c r="AP48" s="64"/>
      <c r="AQ48" s="64"/>
      <c r="AR48" s="65"/>
      <c r="AS48" s="63"/>
      <c r="AT48" s="64"/>
      <c r="AU48" s="64"/>
      <c r="AV48" s="64"/>
      <c r="AW48" s="65"/>
      <c r="AX48" s="63"/>
      <c r="AY48" s="64"/>
      <c r="AZ48" s="64"/>
      <c r="BA48" s="64"/>
      <c r="BB48" s="65"/>
      <c r="BC48" s="63"/>
      <c r="BD48" s="64"/>
      <c r="BE48" s="64"/>
      <c r="BF48" s="64"/>
      <c r="BG48" s="65"/>
      <c r="BH48" s="63"/>
      <c r="BI48" s="64"/>
      <c r="BJ48" s="64"/>
      <c r="BK48" s="64"/>
      <c r="BL48" s="65"/>
      <c r="BM48" s="63"/>
      <c r="BN48" s="64"/>
      <c r="BO48" s="64"/>
      <c r="BP48" s="64"/>
      <c r="BQ48" s="65"/>
      <c r="BR48" s="63"/>
      <c r="BS48" s="64"/>
      <c r="BT48" s="64"/>
      <c r="BU48" s="64"/>
      <c r="BV48" s="65"/>
      <c r="BW48" s="63"/>
      <c r="BX48" s="64"/>
      <c r="BY48" s="64"/>
      <c r="BZ48" s="64"/>
      <c r="CA48" s="65"/>
      <c r="CB48" s="63"/>
      <c r="CC48" s="64"/>
      <c r="CD48" s="64"/>
      <c r="CE48" s="64"/>
      <c r="CF48" s="65"/>
      <c r="CG48" s="63"/>
      <c r="CH48" s="64"/>
      <c r="CI48" s="64"/>
      <c r="CJ48" s="64"/>
      <c r="CK48" s="65"/>
      <c r="CL48" s="63"/>
      <c r="CM48" s="64"/>
      <c r="CN48" s="64"/>
      <c r="CO48" s="64"/>
      <c r="CP48" s="65"/>
      <c r="CQ48" s="63"/>
      <c r="CR48" s="64"/>
      <c r="CS48" s="64"/>
      <c r="CT48" s="64"/>
      <c r="CU48" s="65"/>
      <c r="CV48" s="63"/>
      <c r="CW48" s="64"/>
      <c r="CX48" s="64"/>
      <c r="CY48" s="64"/>
      <c r="CZ48" s="65"/>
      <c r="DA48" s="63"/>
      <c r="DB48" s="64"/>
      <c r="DC48" s="64"/>
      <c r="DD48" s="64"/>
      <c r="DE48" s="65"/>
      <c r="DF48" s="63"/>
      <c r="DG48" s="64"/>
      <c r="DH48" s="64"/>
      <c r="DI48" s="64"/>
      <c r="DJ48" s="65"/>
      <c r="DK48" s="63"/>
      <c r="DL48" s="64"/>
      <c r="DM48" s="64"/>
      <c r="DN48" s="64"/>
      <c r="DO48" s="65"/>
      <c r="DP48" s="63"/>
      <c r="DQ48" s="64"/>
      <c r="DR48" s="64"/>
      <c r="DS48" s="64"/>
      <c r="DT48" s="65"/>
      <c r="DU48" s="63"/>
      <c r="DV48" s="64"/>
      <c r="DW48" s="64"/>
      <c r="DX48" s="64"/>
      <c r="DY48" s="65"/>
      <c r="DZ48" s="63"/>
      <c r="EA48" s="64"/>
      <c r="EB48" s="64"/>
      <c r="EC48" s="64"/>
      <c r="ED48" s="65"/>
      <c r="EE48" s="63"/>
      <c r="EF48" s="64"/>
      <c r="EG48" s="64"/>
      <c r="EH48" s="64"/>
      <c r="EI48" s="65"/>
      <c r="EJ48" s="63"/>
      <c r="EK48" s="64"/>
      <c r="EL48" s="64"/>
      <c r="EM48" s="64"/>
      <c r="EN48" s="65"/>
      <c r="EO48" s="63"/>
      <c r="EP48" s="64"/>
      <c r="EQ48" s="64"/>
      <c r="ER48" s="64"/>
      <c r="ES48" s="65"/>
      <c r="ET48" s="63"/>
      <c r="EU48" s="64"/>
      <c r="EV48" s="64"/>
      <c r="EW48" s="64"/>
      <c r="EX48" s="65"/>
      <c r="EY48" s="63"/>
      <c r="EZ48" s="64"/>
      <c r="FA48" s="64"/>
      <c r="FB48" s="64"/>
      <c r="FC48" s="65"/>
      <c r="FD48" s="63"/>
      <c r="FE48" s="64"/>
      <c r="FF48" s="64"/>
      <c r="FG48" s="64"/>
      <c r="FH48" s="65"/>
      <c r="FI48" s="63"/>
      <c r="FJ48" s="64"/>
      <c r="FK48" s="64"/>
      <c r="FL48" s="64"/>
      <c r="FM48" s="65"/>
      <c r="FN48" s="63"/>
      <c r="FO48" s="64"/>
      <c r="FP48" s="64"/>
      <c r="FQ48" s="64"/>
      <c r="FR48" s="65"/>
      <c r="FS48" s="63"/>
      <c r="FT48" s="64"/>
      <c r="FU48" s="64"/>
      <c r="FV48" s="64"/>
      <c r="FW48" s="65"/>
      <c r="FX48" s="63"/>
      <c r="FY48" s="64"/>
      <c r="FZ48" s="64"/>
      <c r="GA48" s="64"/>
      <c r="GB48" s="65"/>
      <c r="GC48" s="63"/>
      <c r="GD48" s="64"/>
      <c r="GE48" s="64"/>
      <c r="GF48" s="64"/>
      <c r="GG48" s="65"/>
      <c r="GH48" s="63"/>
      <c r="GI48" s="64"/>
      <c r="GJ48" s="64"/>
      <c r="GK48" s="64"/>
      <c r="GL48" s="65"/>
      <c r="GM48" s="63"/>
      <c r="GN48" s="64"/>
      <c r="GO48" s="64"/>
      <c r="GP48" s="64"/>
      <c r="GQ48" s="65"/>
      <c r="GR48" s="63"/>
      <c r="GS48" s="64"/>
      <c r="GT48" s="64"/>
      <c r="GU48" s="64"/>
      <c r="GV48" s="65"/>
      <c r="GW48" s="63"/>
      <c r="GX48" s="64"/>
      <c r="GY48" s="64"/>
      <c r="GZ48" s="64"/>
      <c r="HA48" s="65"/>
      <c r="HB48" s="63"/>
      <c r="HC48" s="64"/>
      <c r="HD48" s="64"/>
      <c r="HE48" s="64"/>
      <c r="HF48" s="65"/>
      <c r="HG48" s="63"/>
      <c r="HH48" s="64"/>
      <c r="HI48" s="64"/>
      <c r="HJ48" s="64"/>
      <c r="HK48" s="65"/>
      <c r="HL48" s="63"/>
      <c r="HM48" s="64"/>
      <c r="HN48" s="64"/>
      <c r="HO48" s="64"/>
      <c r="HP48" s="65"/>
      <c r="HQ48" s="63"/>
      <c r="HR48" s="64"/>
      <c r="HS48" s="64"/>
      <c r="HT48" s="64"/>
      <c r="HU48" s="65"/>
      <c r="HV48" s="63"/>
      <c r="HW48" s="64"/>
      <c r="HX48" s="64"/>
      <c r="HY48" s="64"/>
      <c r="HZ48" s="65"/>
      <c r="IA48" s="63"/>
      <c r="IB48" s="64"/>
      <c r="IC48" s="64"/>
      <c r="ID48" s="64"/>
      <c r="IE48" s="65"/>
      <c r="IF48" s="63"/>
      <c r="IG48" s="64"/>
      <c r="IH48" s="64"/>
      <c r="II48" s="64"/>
      <c r="IJ48" s="65"/>
      <c r="IK48" s="63"/>
      <c r="IL48" s="64"/>
      <c r="IM48" s="64"/>
      <c r="IN48" s="64"/>
      <c r="IO48" s="65"/>
      <c r="IP48" s="21"/>
    </row>
    <row r="49" spans="1:250" s="17" customFormat="1" ht="13.5" customHeight="1">
      <c r="A49" s="24"/>
      <c r="B49" s="25"/>
      <c r="C49" s="25"/>
      <c r="D49" s="18"/>
      <c r="E49" s="19"/>
      <c r="F49" s="19"/>
      <c r="G49" s="15"/>
      <c r="H49" s="15"/>
      <c r="I49" s="20"/>
      <c r="J49" s="63"/>
      <c r="K49" s="64"/>
      <c r="L49" s="64"/>
      <c r="M49" s="64"/>
      <c r="N49" s="65"/>
      <c r="O49" s="63"/>
      <c r="P49" s="64"/>
      <c r="Q49" s="64"/>
      <c r="R49" s="64"/>
      <c r="S49" s="65"/>
      <c r="T49" s="63"/>
      <c r="U49" s="64"/>
      <c r="V49" s="64"/>
      <c r="W49" s="64"/>
      <c r="X49" s="65"/>
      <c r="Y49" s="63"/>
      <c r="Z49" s="64"/>
      <c r="AA49" s="64"/>
      <c r="AB49" s="64"/>
      <c r="AC49" s="65"/>
      <c r="AD49" s="63"/>
      <c r="AE49" s="64"/>
      <c r="AF49" s="64"/>
      <c r="AG49" s="64"/>
      <c r="AH49" s="65"/>
      <c r="AI49" s="63"/>
      <c r="AJ49" s="64"/>
      <c r="AK49" s="64"/>
      <c r="AL49" s="64"/>
      <c r="AM49" s="65"/>
      <c r="AN49" s="63"/>
      <c r="AO49" s="64"/>
      <c r="AP49" s="64"/>
      <c r="AQ49" s="64"/>
      <c r="AR49" s="65"/>
      <c r="AS49" s="63"/>
      <c r="AT49" s="64"/>
      <c r="AU49" s="64"/>
      <c r="AV49" s="64"/>
      <c r="AW49" s="65"/>
      <c r="AX49" s="63"/>
      <c r="AY49" s="64"/>
      <c r="AZ49" s="64"/>
      <c r="BA49" s="64"/>
      <c r="BB49" s="65"/>
      <c r="BC49" s="63"/>
      <c r="BD49" s="64"/>
      <c r="BE49" s="64"/>
      <c r="BF49" s="64"/>
      <c r="BG49" s="65"/>
      <c r="BH49" s="63"/>
      <c r="BI49" s="64"/>
      <c r="BJ49" s="64"/>
      <c r="BK49" s="64"/>
      <c r="BL49" s="65"/>
      <c r="BM49" s="63"/>
      <c r="BN49" s="64"/>
      <c r="BO49" s="64"/>
      <c r="BP49" s="64"/>
      <c r="BQ49" s="65"/>
      <c r="BR49" s="63"/>
      <c r="BS49" s="64"/>
      <c r="BT49" s="64"/>
      <c r="BU49" s="64"/>
      <c r="BV49" s="65"/>
      <c r="BW49" s="63"/>
      <c r="BX49" s="64"/>
      <c r="BY49" s="64"/>
      <c r="BZ49" s="64"/>
      <c r="CA49" s="65"/>
      <c r="CB49" s="63"/>
      <c r="CC49" s="64"/>
      <c r="CD49" s="64"/>
      <c r="CE49" s="64"/>
      <c r="CF49" s="65"/>
      <c r="CG49" s="63"/>
      <c r="CH49" s="64"/>
      <c r="CI49" s="64"/>
      <c r="CJ49" s="64"/>
      <c r="CK49" s="65"/>
      <c r="CL49" s="63"/>
      <c r="CM49" s="64"/>
      <c r="CN49" s="64"/>
      <c r="CO49" s="64"/>
      <c r="CP49" s="65"/>
      <c r="CQ49" s="63"/>
      <c r="CR49" s="64"/>
      <c r="CS49" s="64"/>
      <c r="CT49" s="64"/>
      <c r="CU49" s="65"/>
      <c r="CV49" s="63"/>
      <c r="CW49" s="64"/>
      <c r="CX49" s="64"/>
      <c r="CY49" s="64"/>
      <c r="CZ49" s="65"/>
      <c r="DA49" s="63"/>
      <c r="DB49" s="64"/>
      <c r="DC49" s="64"/>
      <c r="DD49" s="64"/>
      <c r="DE49" s="65"/>
      <c r="DF49" s="63"/>
      <c r="DG49" s="64"/>
      <c r="DH49" s="64"/>
      <c r="DI49" s="64"/>
      <c r="DJ49" s="65"/>
      <c r="DK49" s="63"/>
      <c r="DL49" s="64"/>
      <c r="DM49" s="64"/>
      <c r="DN49" s="64"/>
      <c r="DO49" s="65"/>
      <c r="DP49" s="63"/>
      <c r="DQ49" s="64"/>
      <c r="DR49" s="64"/>
      <c r="DS49" s="64"/>
      <c r="DT49" s="65"/>
      <c r="DU49" s="63"/>
      <c r="DV49" s="64"/>
      <c r="DW49" s="64"/>
      <c r="DX49" s="64"/>
      <c r="DY49" s="65"/>
      <c r="DZ49" s="63"/>
      <c r="EA49" s="64"/>
      <c r="EB49" s="64"/>
      <c r="EC49" s="64"/>
      <c r="ED49" s="65"/>
      <c r="EE49" s="63"/>
      <c r="EF49" s="64"/>
      <c r="EG49" s="64"/>
      <c r="EH49" s="64"/>
      <c r="EI49" s="65"/>
      <c r="EJ49" s="63"/>
      <c r="EK49" s="64"/>
      <c r="EL49" s="64"/>
      <c r="EM49" s="64"/>
      <c r="EN49" s="65"/>
      <c r="EO49" s="63"/>
      <c r="EP49" s="64"/>
      <c r="EQ49" s="64"/>
      <c r="ER49" s="64"/>
      <c r="ES49" s="65"/>
      <c r="ET49" s="63"/>
      <c r="EU49" s="64"/>
      <c r="EV49" s="64"/>
      <c r="EW49" s="64"/>
      <c r="EX49" s="65"/>
      <c r="EY49" s="63"/>
      <c r="EZ49" s="64"/>
      <c r="FA49" s="64"/>
      <c r="FB49" s="64"/>
      <c r="FC49" s="65"/>
      <c r="FD49" s="63"/>
      <c r="FE49" s="64"/>
      <c r="FF49" s="64"/>
      <c r="FG49" s="64"/>
      <c r="FH49" s="65"/>
      <c r="FI49" s="63"/>
      <c r="FJ49" s="64"/>
      <c r="FK49" s="64"/>
      <c r="FL49" s="64"/>
      <c r="FM49" s="65"/>
      <c r="FN49" s="63"/>
      <c r="FO49" s="64"/>
      <c r="FP49" s="64"/>
      <c r="FQ49" s="64"/>
      <c r="FR49" s="65"/>
      <c r="FS49" s="63"/>
      <c r="FT49" s="64"/>
      <c r="FU49" s="64"/>
      <c r="FV49" s="64"/>
      <c r="FW49" s="65"/>
      <c r="FX49" s="63"/>
      <c r="FY49" s="64"/>
      <c r="FZ49" s="64"/>
      <c r="GA49" s="64"/>
      <c r="GB49" s="65"/>
      <c r="GC49" s="63"/>
      <c r="GD49" s="64"/>
      <c r="GE49" s="64"/>
      <c r="GF49" s="64"/>
      <c r="GG49" s="65"/>
      <c r="GH49" s="63"/>
      <c r="GI49" s="64"/>
      <c r="GJ49" s="64"/>
      <c r="GK49" s="64"/>
      <c r="GL49" s="65"/>
      <c r="GM49" s="63"/>
      <c r="GN49" s="64"/>
      <c r="GO49" s="64"/>
      <c r="GP49" s="64"/>
      <c r="GQ49" s="65"/>
      <c r="GR49" s="63"/>
      <c r="GS49" s="64"/>
      <c r="GT49" s="64"/>
      <c r="GU49" s="64"/>
      <c r="GV49" s="65"/>
      <c r="GW49" s="63"/>
      <c r="GX49" s="64"/>
      <c r="GY49" s="64"/>
      <c r="GZ49" s="64"/>
      <c r="HA49" s="65"/>
      <c r="HB49" s="63"/>
      <c r="HC49" s="64"/>
      <c r="HD49" s="64"/>
      <c r="HE49" s="64"/>
      <c r="HF49" s="65"/>
      <c r="HG49" s="63"/>
      <c r="HH49" s="64"/>
      <c r="HI49" s="64"/>
      <c r="HJ49" s="64"/>
      <c r="HK49" s="65"/>
      <c r="HL49" s="63"/>
      <c r="HM49" s="64"/>
      <c r="HN49" s="64"/>
      <c r="HO49" s="64"/>
      <c r="HP49" s="65"/>
      <c r="HQ49" s="63"/>
      <c r="HR49" s="64"/>
      <c r="HS49" s="64"/>
      <c r="HT49" s="64"/>
      <c r="HU49" s="65"/>
      <c r="HV49" s="63"/>
      <c r="HW49" s="64"/>
      <c r="HX49" s="64"/>
      <c r="HY49" s="64"/>
      <c r="HZ49" s="65"/>
      <c r="IA49" s="63"/>
      <c r="IB49" s="64"/>
      <c r="IC49" s="64"/>
      <c r="ID49" s="64"/>
      <c r="IE49" s="65"/>
      <c r="IF49" s="63"/>
      <c r="IG49" s="64"/>
      <c r="IH49" s="64"/>
      <c r="II49" s="64"/>
      <c r="IJ49" s="65"/>
      <c r="IK49" s="63"/>
      <c r="IL49" s="64"/>
      <c r="IM49" s="64"/>
      <c r="IN49" s="64"/>
      <c r="IO49" s="65"/>
      <c r="IP49" s="21"/>
    </row>
    <row r="50" spans="1:250" s="17" customFormat="1" ht="13.5" customHeight="1">
      <c r="A50" s="24"/>
      <c r="B50" s="25"/>
      <c r="C50" s="25"/>
      <c r="D50" s="18"/>
      <c r="E50" s="19"/>
      <c r="F50" s="19"/>
      <c r="G50" s="15"/>
      <c r="H50" s="15"/>
      <c r="I50" s="20"/>
      <c r="J50" s="61">
        <f>J2</f>
        <v>38446</v>
      </c>
      <c r="K50" s="69"/>
      <c r="L50" s="69"/>
      <c r="M50" s="69"/>
      <c r="N50" s="69"/>
      <c r="O50" s="61">
        <f>O2</f>
        <v>38453</v>
      </c>
      <c r="P50" s="69"/>
      <c r="Q50" s="69"/>
      <c r="R50" s="69"/>
      <c r="S50" s="69"/>
      <c r="T50" s="61">
        <f>T2</f>
        <v>38460</v>
      </c>
      <c r="U50" s="69"/>
      <c r="V50" s="69"/>
      <c r="W50" s="69"/>
      <c r="X50" s="69"/>
      <c r="Y50" s="61">
        <f>Y2</f>
        <v>38467</v>
      </c>
      <c r="Z50" s="69"/>
      <c r="AA50" s="69"/>
      <c r="AB50" s="69"/>
      <c r="AC50" s="69"/>
      <c r="AD50" s="61">
        <f>AD2</f>
        <v>38474</v>
      </c>
      <c r="AE50" s="69"/>
      <c r="AF50" s="69"/>
      <c r="AG50" s="69"/>
      <c r="AH50" s="69"/>
      <c r="AI50" s="61">
        <f>AI2</f>
        <v>38481</v>
      </c>
      <c r="AJ50" s="69"/>
      <c r="AK50" s="69"/>
      <c r="AL50" s="69"/>
      <c r="AM50" s="69"/>
      <c r="AN50" s="61">
        <f>AN2</f>
        <v>38488</v>
      </c>
      <c r="AO50" s="69"/>
      <c r="AP50" s="69"/>
      <c r="AQ50" s="69"/>
      <c r="AR50" s="69"/>
      <c r="AS50" s="61">
        <f>AS2</f>
        <v>38495</v>
      </c>
      <c r="AT50" s="69"/>
      <c r="AU50" s="69"/>
      <c r="AV50" s="69"/>
      <c r="AW50" s="69"/>
      <c r="AX50" s="61">
        <f>AX2</f>
        <v>38502</v>
      </c>
      <c r="AY50" s="69"/>
      <c r="AZ50" s="69"/>
      <c r="BA50" s="69"/>
      <c r="BB50" s="69"/>
      <c r="BC50" s="61">
        <f>BC2</f>
        <v>38509</v>
      </c>
      <c r="BD50" s="69"/>
      <c r="BE50" s="69"/>
      <c r="BF50" s="69"/>
      <c r="BG50" s="69"/>
      <c r="BH50" s="61">
        <f>BH2</f>
        <v>38516</v>
      </c>
      <c r="BI50" s="69"/>
      <c r="BJ50" s="69"/>
      <c r="BK50" s="69"/>
      <c r="BL50" s="69"/>
      <c r="BM50" s="61">
        <f>BM2</f>
        <v>38523</v>
      </c>
      <c r="BN50" s="69"/>
      <c r="BO50" s="69"/>
      <c r="BP50" s="69"/>
      <c r="BQ50" s="69"/>
      <c r="BR50" s="61">
        <f>BR2</f>
        <v>38530</v>
      </c>
      <c r="BS50" s="69"/>
      <c r="BT50" s="69"/>
      <c r="BU50" s="69"/>
      <c r="BV50" s="69"/>
      <c r="BW50" s="61">
        <f>BW2</f>
        <v>38537</v>
      </c>
      <c r="BX50" s="69"/>
      <c r="BY50" s="69"/>
      <c r="BZ50" s="69"/>
      <c r="CA50" s="69"/>
      <c r="CB50" s="61">
        <f>CB2</f>
        <v>38544</v>
      </c>
      <c r="CC50" s="69"/>
      <c r="CD50" s="69"/>
      <c r="CE50" s="69"/>
      <c r="CF50" s="69"/>
      <c r="CG50" s="61">
        <f>CG2</f>
        <v>38551</v>
      </c>
      <c r="CH50" s="69"/>
      <c r="CI50" s="69"/>
      <c r="CJ50" s="69"/>
      <c r="CK50" s="69"/>
      <c r="CL50" s="61">
        <f>CL2</f>
        <v>38558</v>
      </c>
      <c r="CM50" s="69"/>
      <c r="CN50" s="69"/>
      <c r="CO50" s="69"/>
      <c r="CP50" s="69"/>
      <c r="CQ50" s="61">
        <f>CQ2</f>
        <v>38565</v>
      </c>
      <c r="CR50" s="69"/>
      <c r="CS50" s="69"/>
      <c r="CT50" s="69"/>
      <c r="CU50" s="69"/>
      <c r="CV50" s="61">
        <f>CV2</f>
        <v>38572</v>
      </c>
      <c r="CW50" s="69"/>
      <c r="CX50" s="69"/>
      <c r="CY50" s="69"/>
      <c r="CZ50" s="69"/>
      <c r="DA50" s="61">
        <f>DA2</f>
        <v>38579</v>
      </c>
      <c r="DB50" s="69"/>
      <c r="DC50" s="69"/>
      <c r="DD50" s="69"/>
      <c r="DE50" s="69"/>
      <c r="DF50" s="61">
        <f>DF2</f>
        <v>38586</v>
      </c>
      <c r="DG50" s="69"/>
      <c r="DH50" s="69"/>
      <c r="DI50" s="69"/>
      <c r="DJ50" s="69"/>
      <c r="DK50" s="61">
        <f>DK2</f>
        <v>38593</v>
      </c>
      <c r="DL50" s="69"/>
      <c r="DM50" s="69"/>
      <c r="DN50" s="69"/>
      <c r="DO50" s="69"/>
      <c r="DP50" s="61">
        <f>DP2</f>
        <v>38600</v>
      </c>
      <c r="DQ50" s="69"/>
      <c r="DR50" s="69"/>
      <c r="DS50" s="69"/>
      <c r="DT50" s="69"/>
      <c r="DU50" s="61">
        <f>DU2</f>
        <v>38607</v>
      </c>
      <c r="DV50" s="69"/>
      <c r="DW50" s="69"/>
      <c r="DX50" s="69"/>
      <c r="DY50" s="69"/>
      <c r="DZ50" s="61">
        <f>DZ2</f>
        <v>38614</v>
      </c>
      <c r="EA50" s="69"/>
      <c r="EB50" s="69"/>
      <c r="EC50" s="69"/>
      <c r="ED50" s="69"/>
      <c r="EE50" s="61">
        <f>EE2</f>
        <v>38621</v>
      </c>
      <c r="EF50" s="69"/>
      <c r="EG50" s="69"/>
      <c r="EH50" s="69"/>
      <c r="EI50" s="69"/>
      <c r="EJ50" s="61">
        <f>EJ2</f>
        <v>38628</v>
      </c>
      <c r="EK50" s="69"/>
      <c r="EL50" s="69"/>
      <c r="EM50" s="69"/>
      <c r="EN50" s="69"/>
      <c r="EO50" s="61">
        <f>EO2</f>
        <v>38635</v>
      </c>
      <c r="EP50" s="69"/>
      <c r="EQ50" s="69"/>
      <c r="ER50" s="69"/>
      <c r="ES50" s="69"/>
      <c r="ET50" s="61">
        <f>ET2</f>
        <v>38642</v>
      </c>
      <c r="EU50" s="69"/>
      <c r="EV50" s="69"/>
      <c r="EW50" s="69"/>
      <c r="EX50" s="69"/>
      <c r="EY50" s="61">
        <f>EY2</f>
        <v>38649</v>
      </c>
      <c r="EZ50" s="69"/>
      <c r="FA50" s="69"/>
      <c r="FB50" s="69"/>
      <c r="FC50" s="69"/>
      <c r="FD50" s="61">
        <f>FD2</f>
        <v>38656</v>
      </c>
      <c r="FE50" s="69"/>
      <c r="FF50" s="69"/>
      <c r="FG50" s="69"/>
      <c r="FH50" s="69"/>
      <c r="FI50" s="61">
        <f>FI2</f>
        <v>38663</v>
      </c>
      <c r="FJ50" s="69"/>
      <c r="FK50" s="69"/>
      <c r="FL50" s="69"/>
      <c r="FM50" s="69"/>
      <c r="FN50" s="61">
        <f>FN2</f>
        <v>38670</v>
      </c>
      <c r="FO50" s="69"/>
      <c r="FP50" s="69"/>
      <c r="FQ50" s="69"/>
      <c r="FR50" s="69"/>
      <c r="FS50" s="61">
        <f>FS2</f>
        <v>38677</v>
      </c>
      <c r="FT50" s="69"/>
      <c r="FU50" s="69"/>
      <c r="FV50" s="69"/>
      <c r="FW50" s="69"/>
      <c r="FX50" s="61">
        <f>FX2</f>
        <v>38684</v>
      </c>
      <c r="FY50" s="69"/>
      <c r="FZ50" s="69"/>
      <c r="GA50" s="69"/>
      <c r="GB50" s="69"/>
      <c r="GC50" s="61">
        <f>GC2</f>
        <v>38691</v>
      </c>
      <c r="GD50" s="69"/>
      <c r="GE50" s="69"/>
      <c r="GF50" s="69"/>
      <c r="GG50" s="69"/>
      <c r="GH50" s="61">
        <f>GH2</f>
        <v>38698</v>
      </c>
      <c r="GI50" s="69"/>
      <c r="GJ50" s="69"/>
      <c r="GK50" s="69"/>
      <c r="GL50" s="69"/>
      <c r="GM50" s="61">
        <f>GM2</f>
        <v>38705</v>
      </c>
      <c r="GN50" s="69"/>
      <c r="GO50" s="69"/>
      <c r="GP50" s="69"/>
      <c r="GQ50" s="69"/>
      <c r="GR50" s="61">
        <f>GR2</f>
        <v>38712</v>
      </c>
      <c r="GS50" s="69"/>
      <c r="GT50" s="69"/>
      <c r="GU50" s="69"/>
      <c r="GV50" s="69"/>
      <c r="GW50" s="61">
        <f>GW2</f>
        <v>38719</v>
      </c>
      <c r="GX50" s="69"/>
      <c r="GY50" s="69"/>
      <c r="GZ50" s="69"/>
      <c r="HA50" s="69"/>
      <c r="HB50" s="61">
        <f>HB2</f>
        <v>38726</v>
      </c>
      <c r="HC50" s="69"/>
      <c r="HD50" s="69"/>
      <c r="HE50" s="69"/>
      <c r="HF50" s="69"/>
      <c r="HG50" s="61">
        <f>HG2</f>
        <v>38733</v>
      </c>
      <c r="HH50" s="69"/>
      <c r="HI50" s="69"/>
      <c r="HJ50" s="69"/>
      <c r="HK50" s="69"/>
      <c r="HL50" s="61">
        <f>HL2</f>
        <v>38740</v>
      </c>
      <c r="HM50" s="69"/>
      <c r="HN50" s="69"/>
      <c r="HO50" s="69"/>
      <c r="HP50" s="69"/>
      <c r="HQ50" s="61">
        <f>HQ2</f>
        <v>38747</v>
      </c>
      <c r="HR50" s="69"/>
      <c r="HS50" s="69"/>
      <c r="HT50" s="69"/>
      <c r="HU50" s="69"/>
      <c r="HV50" s="61">
        <f>HV2</f>
        <v>38754</v>
      </c>
      <c r="HW50" s="69"/>
      <c r="HX50" s="69"/>
      <c r="HY50" s="69"/>
      <c r="HZ50" s="69"/>
      <c r="IA50" s="61">
        <f>IA2</f>
        <v>38761</v>
      </c>
      <c r="IB50" s="69"/>
      <c r="IC50" s="69"/>
      <c r="ID50" s="69"/>
      <c r="IE50" s="69"/>
      <c r="IF50" s="61">
        <f>IF2</f>
        <v>38768</v>
      </c>
      <c r="IG50" s="69"/>
      <c r="IH50" s="69"/>
      <c r="II50" s="69"/>
      <c r="IJ50" s="69"/>
      <c r="IK50" s="61">
        <f>IK2</f>
        <v>38775</v>
      </c>
      <c r="IL50" s="69"/>
      <c r="IM50" s="69"/>
      <c r="IN50" s="69"/>
      <c r="IO50" s="69"/>
      <c r="IP50" s="21"/>
    </row>
    <row r="51" spans="1:249" s="17" customFormat="1" ht="15" customHeight="1">
      <c r="A51" s="24"/>
      <c r="B51" s="25"/>
      <c r="C51" s="25"/>
      <c r="D51" s="52"/>
      <c r="E51" s="19"/>
      <c r="F51" s="47" t="s">
        <v>46</v>
      </c>
      <c r="G51" s="15"/>
      <c r="H51" s="15"/>
      <c r="J51" s="74">
        <f>J47</f>
        <v>8</v>
      </c>
      <c r="K51" s="75"/>
      <c r="L51" s="75"/>
      <c r="M51" s="75"/>
      <c r="N51" s="76"/>
      <c r="O51" s="74">
        <f>O47</f>
        <v>54</v>
      </c>
      <c r="P51" s="75"/>
      <c r="Q51" s="75"/>
      <c r="R51" s="75"/>
      <c r="S51" s="76"/>
      <c r="T51" s="74">
        <f>T47</f>
        <v>54</v>
      </c>
      <c r="U51" s="75"/>
      <c r="V51" s="75"/>
      <c r="W51" s="75"/>
      <c r="X51" s="76"/>
      <c r="Y51" s="74">
        <f>Y47</f>
        <v>54</v>
      </c>
      <c r="Z51" s="75"/>
      <c r="AA51" s="75"/>
      <c r="AB51" s="75"/>
      <c r="AC51" s="76"/>
      <c r="AD51" s="74">
        <f>AD47</f>
        <v>54</v>
      </c>
      <c r="AE51" s="75"/>
      <c r="AF51" s="75"/>
      <c r="AG51" s="75"/>
      <c r="AH51" s="76"/>
      <c r="AI51" s="74">
        <f>AI47</f>
        <v>52</v>
      </c>
      <c r="AJ51" s="75"/>
      <c r="AK51" s="75"/>
      <c r="AL51" s="75"/>
      <c r="AM51" s="76"/>
      <c r="AN51" s="74">
        <f>AN47</f>
        <v>28.8</v>
      </c>
      <c r="AO51" s="75"/>
      <c r="AP51" s="75"/>
      <c r="AQ51" s="75"/>
      <c r="AR51" s="76"/>
      <c r="AS51" s="74">
        <f>AS47</f>
        <v>16</v>
      </c>
      <c r="AT51" s="75"/>
      <c r="AU51" s="75"/>
      <c r="AV51" s="75"/>
      <c r="AW51" s="76"/>
      <c r="AX51" s="74">
        <f>AX47</f>
        <v>16</v>
      </c>
      <c r="AY51" s="75"/>
      <c r="AZ51" s="75"/>
      <c r="BA51" s="75"/>
      <c r="BB51" s="76"/>
      <c r="BC51" s="74">
        <f>BC47</f>
        <v>32</v>
      </c>
      <c r="BD51" s="75"/>
      <c r="BE51" s="75"/>
      <c r="BF51" s="75"/>
      <c r="BG51" s="76"/>
      <c r="BH51" s="74">
        <f>BH47</f>
        <v>16</v>
      </c>
      <c r="BI51" s="75"/>
      <c r="BJ51" s="75"/>
      <c r="BK51" s="75"/>
      <c r="BL51" s="76"/>
      <c r="BM51" s="74">
        <f>BM47</f>
        <v>16</v>
      </c>
      <c r="BN51" s="75"/>
      <c r="BO51" s="75"/>
      <c r="BP51" s="75"/>
      <c r="BQ51" s="76"/>
      <c r="BR51" s="74">
        <f>BR47</f>
        <v>16</v>
      </c>
      <c r="BS51" s="75"/>
      <c r="BT51" s="75"/>
      <c r="BU51" s="75"/>
      <c r="BV51" s="76"/>
      <c r="BW51" s="74">
        <f>BW47</f>
        <v>16</v>
      </c>
      <c r="BX51" s="75"/>
      <c r="BY51" s="75"/>
      <c r="BZ51" s="75"/>
      <c r="CA51" s="76"/>
      <c r="CB51" s="74">
        <f>CB47</f>
        <v>72</v>
      </c>
      <c r="CC51" s="75"/>
      <c r="CD51" s="75"/>
      <c r="CE51" s="75"/>
      <c r="CF51" s="76"/>
      <c r="CG51" s="74">
        <f>CG47</f>
        <v>56</v>
      </c>
      <c r="CH51" s="75"/>
      <c r="CI51" s="75"/>
      <c r="CJ51" s="75"/>
      <c r="CK51" s="76"/>
      <c r="CL51" s="74">
        <f>CL47</f>
        <v>56</v>
      </c>
      <c r="CM51" s="75"/>
      <c r="CN51" s="75"/>
      <c r="CO51" s="75"/>
      <c r="CP51" s="76"/>
      <c r="CQ51" s="74">
        <f>CQ47</f>
        <v>66</v>
      </c>
      <c r="CR51" s="75"/>
      <c r="CS51" s="75"/>
      <c r="CT51" s="75"/>
      <c r="CU51" s="76"/>
      <c r="CV51" s="74">
        <f>CV47</f>
        <v>122</v>
      </c>
      <c r="CW51" s="75"/>
      <c r="CX51" s="75"/>
      <c r="CY51" s="75"/>
      <c r="CZ51" s="76"/>
      <c r="DA51" s="74">
        <f>DA47</f>
        <v>106</v>
      </c>
      <c r="DB51" s="75"/>
      <c r="DC51" s="75"/>
      <c r="DD51" s="75"/>
      <c r="DE51" s="76"/>
      <c r="DF51" s="74">
        <f>DF47</f>
        <v>106</v>
      </c>
      <c r="DG51" s="75"/>
      <c r="DH51" s="75"/>
      <c r="DI51" s="75"/>
      <c r="DJ51" s="76"/>
      <c r="DK51" s="74">
        <f>DK47</f>
        <v>96</v>
      </c>
      <c r="DL51" s="75"/>
      <c r="DM51" s="75"/>
      <c r="DN51" s="75"/>
      <c r="DO51" s="76"/>
      <c r="DP51" s="74">
        <f>DP47</f>
        <v>152</v>
      </c>
      <c r="DQ51" s="75"/>
      <c r="DR51" s="75"/>
      <c r="DS51" s="75"/>
      <c r="DT51" s="76"/>
      <c r="DU51" s="74">
        <f>DU47</f>
        <v>136</v>
      </c>
      <c r="DV51" s="75"/>
      <c r="DW51" s="75"/>
      <c r="DX51" s="75"/>
      <c r="DY51" s="76"/>
      <c r="DZ51" s="74">
        <f>DZ47</f>
        <v>136</v>
      </c>
      <c r="EA51" s="75"/>
      <c r="EB51" s="75"/>
      <c r="EC51" s="75"/>
      <c r="ED51" s="76"/>
      <c r="EE51" s="74">
        <f>EE47</f>
        <v>136</v>
      </c>
      <c r="EF51" s="75"/>
      <c r="EG51" s="75"/>
      <c r="EH51" s="75"/>
      <c r="EI51" s="76"/>
      <c r="EJ51" s="74">
        <f>EJ47</f>
        <v>152</v>
      </c>
      <c r="EK51" s="75"/>
      <c r="EL51" s="75"/>
      <c r="EM51" s="75"/>
      <c r="EN51" s="76"/>
      <c r="EO51" s="74">
        <f>EO47</f>
        <v>136</v>
      </c>
      <c r="EP51" s="75"/>
      <c r="EQ51" s="75"/>
      <c r="ER51" s="75"/>
      <c r="ES51" s="76"/>
      <c r="ET51" s="74">
        <f>ET47</f>
        <v>136</v>
      </c>
      <c r="EU51" s="75"/>
      <c r="EV51" s="75"/>
      <c r="EW51" s="75"/>
      <c r="EX51" s="76"/>
      <c r="EY51" s="74">
        <f>EY47</f>
        <v>136</v>
      </c>
      <c r="EZ51" s="75"/>
      <c r="FA51" s="75"/>
      <c r="FB51" s="75"/>
      <c r="FC51" s="76"/>
      <c r="FD51" s="74">
        <f>FD47</f>
        <v>128</v>
      </c>
      <c r="FE51" s="75"/>
      <c r="FF51" s="75"/>
      <c r="FG51" s="75"/>
      <c r="FH51" s="76"/>
      <c r="FI51" s="74">
        <f>FI47</f>
        <v>104</v>
      </c>
      <c r="FJ51" s="75"/>
      <c r="FK51" s="75"/>
      <c r="FL51" s="75"/>
      <c r="FM51" s="76"/>
      <c r="FN51" s="74">
        <f>FN47</f>
        <v>88</v>
      </c>
      <c r="FO51" s="75"/>
      <c r="FP51" s="75"/>
      <c r="FQ51" s="75"/>
      <c r="FR51" s="76"/>
      <c r="FS51" s="74">
        <f>FS47</f>
        <v>88</v>
      </c>
      <c r="FT51" s="75"/>
      <c r="FU51" s="75"/>
      <c r="FV51" s="75"/>
      <c r="FW51" s="76"/>
      <c r="FX51" s="74">
        <f>FX47</f>
        <v>88</v>
      </c>
      <c r="FY51" s="75"/>
      <c r="FZ51" s="75"/>
      <c r="GA51" s="75"/>
      <c r="GB51" s="76"/>
      <c r="GC51" s="74">
        <f>GC47</f>
        <v>64</v>
      </c>
      <c r="GD51" s="75"/>
      <c r="GE51" s="75"/>
      <c r="GF51" s="75"/>
      <c r="GG51" s="76"/>
      <c r="GH51" s="74">
        <f>GH47</f>
        <v>48</v>
      </c>
      <c r="GI51" s="75"/>
      <c r="GJ51" s="75"/>
      <c r="GK51" s="75"/>
      <c r="GL51" s="76"/>
      <c r="GM51" s="74">
        <f>GM47</f>
        <v>48</v>
      </c>
      <c r="GN51" s="75"/>
      <c r="GO51" s="75"/>
      <c r="GP51" s="75"/>
      <c r="GQ51" s="76"/>
      <c r="GR51" s="74">
        <f>GR47</f>
        <v>48</v>
      </c>
      <c r="GS51" s="75"/>
      <c r="GT51" s="75"/>
      <c r="GU51" s="75"/>
      <c r="GV51" s="76"/>
      <c r="GW51" s="74">
        <f>GW47</f>
        <v>24</v>
      </c>
      <c r="GX51" s="75"/>
      <c r="GY51" s="75"/>
      <c r="GZ51" s="75"/>
      <c r="HA51" s="76"/>
      <c r="HB51" s="74">
        <f>HB47</f>
        <v>0</v>
      </c>
      <c r="HC51" s="75"/>
      <c r="HD51" s="75"/>
      <c r="HE51" s="75"/>
      <c r="HF51" s="76"/>
      <c r="HG51" s="74">
        <f>HG47</f>
        <v>0</v>
      </c>
      <c r="HH51" s="75"/>
      <c r="HI51" s="75"/>
      <c r="HJ51" s="75"/>
      <c r="HK51" s="76"/>
      <c r="HL51" s="74">
        <f>HL47</f>
        <v>0</v>
      </c>
      <c r="HM51" s="75"/>
      <c r="HN51" s="75"/>
      <c r="HO51" s="75"/>
      <c r="HP51" s="76"/>
      <c r="HQ51" s="74">
        <f>HQ47</f>
        <v>0</v>
      </c>
      <c r="HR51" s="75"/>
      <c r="HS51" s="75"/>
      <c r="HT51" s="75"/>
      <c r="HU51" s="76"/>
      <c r="HV51" s="74">
        <f>HV47</f>
        <v>16</v>
      </c>
      <c r="HW51" s="75"/>
      <c r="HX51" s="75"/>
      <c r="HY51" s="75"/>
      <c r="HZ51" s="76"/>
      <c r="IA51" s="74">
        <f>IA47</f>
        <v>0</v>
      </c>
      <c r="IB51" s="75"/>
      <c r="IC51" s="75"/>
      <c r="ID51" s="75"/>
      <c r="IE51" s="76"/>
      <c r="IF51" s="74">
        <f>IF47</f>
        <v>0</v>
      </c>
      <c r="IG51" s="75"/>
      <c r="IH51" s="75"/>
      <c r="II51" s="75"/>
      <c r="IJ51" s="76"/>
      <c r="IK51" s="74">
        <f>IK47</f>
        <v>16</v>
      </c>
      <c r="IL51" s="75"/>
      <c r="IM51" s="75"/>
      <c r="IN51" s="75"/>
      <c r="IO51" s="76"/>
    </row>
    <row r="52" spans="1:249" s="17" customFormat="1" ht="15" customHeight="1">
      <c r="A52" s="26"/>
      <c r="B52" s="27"/>
      <c r="C52" s="27"/>
      <c r="D52" s="52"/>
      <c r="E52" s="19"/>
      <c r="F52" s="47" t="s">
        <v>47</v>
      </c>
      <c r="G52" s="15"/>
      <c r="H52" s="15"/>
      <c r="I52" s="15"/>
      <c r="J52" s="63">
        <v>46.875</v>
      </c>
      <c r="K52" s="64"/>
      <c r="L52" s="64"/>
      <c r="M52" s="64"/>
      <c r="N52" s="65"/>
      <c r="O52" s="63">
        <v>109.375</v>
      </c>
      <c r="P52" s="64"/>
      <c r="Q52" s="64"/>
      <c r="R52" s="64"/>
      <c r="S52" s="65"/>
      <c r="T52" s="63">
        <v>93.75</v>
      </c>
      <c r="U52" s="64"/>
      <c r="V52" s="64"/>
      <c r="W52" s="64"/>
      <c r="X52" s="65"/>
      <c r="Y52" s="63">
        <v>31.25</v>
      </c>
      <c r="Z52" s="64"/>
      <c r="AA52" s="64"/>
      <c r="AB52" s="64"/>
      <c r="AC52" s="65"/>
      <c r="AD52" s="63">
        <v>31.25</v>
      </c>
      <c r="AE52" s="64"/>
      <c r="AF52" s="64"/>
      <c r="AG52" s="64"/>
      <c r="AH52" s="65"/>
      <c r="AI52" s="63">
        <v>31.25</v>
      </c>
      <c r="AJ52" s="64"/>
      <c r="AK52" s="64"/>
      <c r="AL52" s="64"/>
      <c r="AM52" s="65"/>
      <c r="AN52" s="63">
        <v>31.25</v>
      </c>
      <c r="AO52" s="64"/>
      <c r="AP52" s="64"/>
      <c r="AQ52" s="64"/>
      <c r="AR52" s="65"/>
      <c r="AS52" s="63">
        <v>31.25</v>
      </c>
      <c r="AT52" s="64"/>
      <c r="AU52" s="64"/>
      <c r="AV52" s="64"/>
      <c r="AW52" s="65"/>
      <c r="AX52" s="63">
        <v>31.25</v>
      </c>
      <c r="AY52" s="64"/>
      <c r="AZ52" s="64"/>
      <c r="BA52" s="64"/>
      <c r="BB52" s="65"/>
      <c r="BC52" s="63">
        <v>31.25</v>
      </c>
      <c r="BD52" s="64"/>
      <c r="BE52" s="64"/>
      <c r="BF52" s="64"/>
      <c r="BG52" s="65"/>
      <c r="BH52" s="63">
        <v>31.25</v>
      </c>
      <c r="BI52" s="64"/>
      <c r="BJ52" s="64"/>
      <c r="BK52" s="64"/>
      <c r="BL52" s="65"/>
      <c r="BM52" s="63">
        <v>31.25</v>
      </c>
      <c r="BN52" s="64"/>
      <c r="BO52" s="64"/>
      <c r="BP52" s="64"/>
      <c r="BQ52" s="65"/>
      <c r="BR52" s="63"/>
      <c r="BS52" s="64"/>
      <c r="BT52" s="64"/>
      <c r="BU52" s="64"/>
      <c r="BV52" s="65"/>
      <c r="BW52" s="63"/>
      <c r="BX52" s="64"/>
      <c r="BY52" s="64"/>
      <c r="BZ52" s="64"/>
      <c r="CA52" s="65"/>
      <c r="CB52" s="63"/>
      <c r="CC52" s="64"/>
      <c r="CD52" s="64"/>
      <c r="CE52" s="64"/>
      <c r="CF52" s="65"/>
      <c r="CG52" s="63"/>
      <c r="CH52" s="64"/>
      <c r="CI52" s="64"/>
      <c r="CJ52" s="64"/>
      <c r="CK52" s="65"/>
      <c r="CL52" s="63"/>
      <c r="CM52" s="64"/>
      <c r="CN52" s="64"/>
      <c r="CO52" s="64"/>
      <c r="CP52" s="65"/>
      <c r="CQ52" s="63"/>
      <c r="CR52" s="64"/>
      <c r="CS52" s="64"/>
      <c r="CT52" s="64"/>
      <c r="CU52" s="65"/>
      <c r="CV52" s="63"/>
      <c r="CW52" s="64"/>
      <c r="CX52" s="64"/>
      <c r="CY52" s="64"/>
      <c r="CZ52" s="65"/>
      <c r="DA52" s="63"/>
      <c r="DB52" s="64"/>
      <c r="DC52" s="64"/>
      <c r="DD52" s="64"/>
      <c r="DE52" s="65"/>
      <c r="DF52" s="63"/>
      <c r="DG52" s="64"/>
      <c r="DH52" s="64"/>
      <c r="DI52" s="64"/>
      <c r="DJ52" s="65"/>
      <c r="DK52" s="63"/>
      <c r="DL52" s="64"/>
      <c r="DM52" s="64"/>
      <c r="DN52" s="64"/>
      <c r="DO52" s="65"/>
      <c r="DP52" s="63"/>
      <c r="DQ52" s="64"/>
      <c r="DR52" s="64"/>
      <c r="DS52" s="64"/>
      <c r="DT52" s="65"/>
      <c r="DU52" s="63"/>
      <c r="DV52" s="64"/>
      <c r="DW52" s="64"/>
      <c r="DX52" s="64"/>
      <c r="DY52" s="65"/>
      <c r="DZ52" s="63"/>
      <c r="EA52" s="64"/>
      <c r="EB52" s="64"/>
      <c r="EC52" s="64"/>
      <c r="ED52" s="65"/>
      <c r="EE52" s="63"/>
      <c r="EF52" s="64"/>
      <c r="EG52" s="64"/>
      <c r="EH52" s="64"/>
      <c r="EI52" s="65"/>
      <c r="EJ52" s="63"/>
      <c r="EK52" s="64"/>
      <c r="EL52" s="64"/>
      <c r="EM52" s="64"/>
      <c r="EN52" s="65"/>
      <c r="EO52" s="63"/>
      <c r="EP52" s="64"/>
      <c r="EQ52" s="64"/>
      <c r="ER52" s="64"/>
      <c r="ES52" s="65"/>
      <c r="ET52" s="63"/>
      <c r="EU52" s="64"/>
      <c r="EV52" s="64"/>
      <c r="EW52" s="64"/>
      <c r="EX52" s="65"/>
      <c r="EY52" s="63"/>
      <c r="EZ52" s="64"/>
      <c r="FA52" s="64"/>
      <c r="FB52" s="64"/>
      <c r="FC52" s="65"/>
      <c r="FD52" s="63"/>
      <c r="FE52" s="64"/>
      <c r="FF52" s="64"/>
      <c r="FG52" s="64"/>
      <c r="FH52" s="65"/>
      <c r="FI52" s="63"/>
      <c r="FJ52" s="64"/>
      <c r="FK52" s="64"/>
      <c r="FL52" s="64"/>
      <c r="FM52" s="65"/>
      <c r="FN52" s="63"/>
      <c r="FO52" s="64"/>
      <c r="FP52" s="64"/>
      <c r="FQ52" s="64"/>
      <c r="FR52" s="65"/>
      <c r="FS52" s="63"/>
      <c r="FT52" s="64"/>
      <c r="FU52" s="64"/>
      <c r="FV52" s="64"/>
      <c r="FW52" s="65"/>
      <c r="FX52" s="63"/>
      <c r="FY52" s="64"/>
      <c r="FZ52" s="64"/>
      <c r="GA52" s="64"/>
      <c r="GB52" s="65"/>
      <c r="GC52" s="63"/>
      <c r="GD52" s="64"/>
      <c r="GE52" s="64"/>
      <c r="GF52" s="64"/>
      <c r="GG52" s="65"/>
      <c r="GH52" s="63"/>
      <c r="GI52" s="64"/>
      <c r="GJ52" s="64"/>
      <c r="GK52" s="64"/>
      <c r="GL52" s="65"/>
      <c r="GM52" s="63"/>
      <c r="GN52" s="64"/>
      <c r="GO52" s="64"/>
      <c r="GP52" s="64"/>
      <c r="GQ52" s="65"/>
      <c r="GR52" s="63"/>
      <c r="GS52" s="64"/>
      <c r="GT52" s="64"/>
      <c r="GU52" s="64"/>
      <c r="GV52" s="65"/>
      <c r="GW52" s="63"/>
      <c r="GX52" s="64"/>
      <c r="GY52" s="64"/>
      <c r="GZ52" s="64"/>
      <c r="HA52" s="65"/>
      <c r="HB52" s="63"/>
      <c r="HC52" s="64"/>
      <c r="HD52" s="64"/>
      <c r="HE52" s="64"/>
      <c r="HF52" s="65"/>
      <c r="HG52" s="63"/>
      <c r="HH52" s="64"/>
      <c r="HI52" s="64"/>
      <c r="HJ52" s="64"/>
      <c r="HK52" s="65"/>
      <c r="HL52" s="63"/>
      <c r="HM52" s="64"/>
      <c r="HN52" s="64"/>
      <c r="HO52" s="64"/>
      <c r="HP52" s="65"/>
      <c r="HQ52" s="63"/>
      <c r="HR52" s="64"/>
      <c r="HS52" s="64"/>
      <c r="HT52" s="64"/>
      <c r="HU52" s="65"/>
      <c r="HV52" s="63"/>
      <c r="HW52" s="64"/>
      <c r="HX52" s="64"/>
      <c r="HY52" s="64"/>
      <c r="HZ52" s="65"/>
      <c r="IA52" s="63"/>
      <c r="IB52" s="64"/>
      <c r="IC52" s="64"/>
      <c r="ID52" s="64"/>
      <c r="IE52" s="65"/>
      <c r="IF52" s="63"/>
      <c r="IG52" s="64"/>
      <c r="IH52" s="64"/>
      <c r="II52" s="64"/>
      <c r="IJ52" s="65"/>
      <c r="IK52" s="63"/>
      <c r="IL52" s="64"/>
      <c r="IM52" s="64"/>
      <c r="IN52" s="64"/>
      <c r="IO52" s="65"/>
    </row>
    <row r="53" ht="11.25">
      <c r="G53" s="9"/>
    </row>
    <row r="54" spans="7:10" ht="11.25">
      <c r="G54" s="9"/>
      <c r="J54" s="9">
        <f>SUM(J4:J52)</f>
        <v>38516.875</v>
      </c>
    </row>
    <row r="112" spans="9:89" ht="11.25">
      <c r="I112" s="53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</row>
    <row r="113" spans="9:89" ht="11.25">
      <c r="I113" s="53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</row>
    <row r="114" spans="9:89" ht="11.25">
      <c r="I114" s="53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</row>
    <row r="115" spans="9:89" ht="11.25">
      <c r="I115" s="53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</row>
    <row r="116" spans="9:89" ht="11.25">
      <c r="I116" s="53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6"/>
      <c r="BS116" s="56"/>
      <c r="BT116" s="56"/>
      <c r="BU116" s="56"/>
      <c r="BV116" s="56"/>
      <c r="BW116" s="56"/>
      <c r="BX116" s="56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</row>
    <row r="117" spans="9:89" ht="11.25">
      <c r="I117" s="53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6"/>
      <c r="BS117" s="56"/>
      <c r="BT117" s="56"/>
      <c r="BU117" s="56"/>
      <c r="BV117" s="56"/>
      <c r="BW117" s="56"/>
      <c r="BX117" s="56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</row>
    <row r="118" spans="9:89" ht="11.25">
      <c r="I118" s="53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</row>
    <row r="119" spans="9:89" ht="11.25">
      <c r="I119" s="53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</row>
    <row r="120" spans="9:89" ht="11.25">
      <c r="I120" s="53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</row>
    <row r="121" spans="9:89" ht="11.25">
      <c r="I121" s="53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</row>
  </sheetData>
  <mergeCells count="2438">
    <mergeCell ref="HV52:HZ52"/>
    <mergeCell ref="IA52:IE52"/>
    <mergeCell ref="IF52:IJ52"/>
    <mergeCell ref="IK52:IO52"/>
    <mergeCell ref="HB52:HF52"/>
    <mergeCell ref="HG52:HK52"/>
    <mergeCell ref="HL52:HP52"/>
    <mergeCell ref="HQ52:HU52"/>
    <mergeCell ref="GH52:GL52"/>
    <mergeCell ref="GM52:GQ52"/>
    <mergeCell ref="GR52:GV52"/>
    <mergeCell ref="GW52:HA52"/>
    <mergeCell ref="FN52:FR52"/>
    <mergeCell ref="FS52:FW52"/>
    <mergeCell ref="FX52:GB52"/>
    <mergeCell ref="GC52:GG52"/>
    <mergeCell ref="ET52:EX52"/>
    <mergeCell ref="EY52:FC52"/>
    <mergeCell ref="FD52:FH52"/>
    <mergeCell ref="FI52:FM52"/>
    <mergeCell ref="DZ52:ED52"/>
    <mergeCell ref="EE52:EI52"/>
    <mergeCell ref="EJ52:EN52"/>
    <mergeCell ref="EO52:ES52"/>
    <mergeCell ref="DF52:DJ52"/>
    <mergeCell ref="DK52:DO52"/>
    <mergeCell ref="DP52:DT52"/>
    <mergeCell ref="DU52:DY52"/>
    <mergeCell ref="CL52:CP52"/>
    <mergeCell ref="CQ52:CU52"/>
    <mergeCell ref="CV52:CZ52"/>
    <mergeCell ref="DA52:DE52"/>
    <mergeCell ref="BR52:BV52"/>
    <mergeCell ref="BW52:CA52"/>
    <mergeCell ref="CB52:CF52"/>
    <mergeCell ref="CG52:CK52"/>
    <mergeCell ref="AX52:BB52"/>
    <mergeCell ref="BC52:BG52"/>
    <mergeCell ref="BH52:BL52"/>
    <mergeCell ref="BM52:BQ52"/>
    <mergeCell ref="AD52:AH52"/>
    <mergeCell ref="AI52:AM52"/>
    <mergeCell ref="AN52:AR52"/>
    <mergeCell ref="AS52:AW52"/>
    <mergeCell ref="J52:N52"/>
    <mergeCell ref="O52:S52"/>
    <mergeCell ref="T52:X52"/>
    <mergeCell ref="Y52:AC52"/>
    <mergeCell ref="HV51:HZ51"/>
    <mergeCell ref="IA51:IE51"/>
    <mergeCell ref="IF51:IJ51"/>
    <mergeCell ref="IK51:IO51"/>
    <mergeCell ref="HB51:HF51"/>
    <mergeCell ref="HG51:HK51"/>
    <mergeCell ref="HL51:HP51"/>
    <mergeCell ref="HQ51:HU51"/>
    <mergeCell ref="GH51:GL51"/>
    <mergeCell ref="GM51:GQ51"/>
    <mergeCell ref="GR51:GV51"/>
    <mergeCell ref="GW51:HA51"/>
    <mergeCell ref="FN51:FR51"/>
    <mergeCell ref="FS51:FW51"/>
    <mergeCell ref="FX51:GB51"/>
    <mergeCell ref="GC51:GG51"/>
    <mergeCell ref="ET51:EX51"/>
    <mergeCell ref="EY51:FC51"/>
    <mergeCell ref="FD51:FH51"/>
    <mergeCell ref="FI51:FM51"/>
    <mergeCell ref="DZ51:ED51"/>
    <mergeCell ref="EE51:EI51"/>
    <mergeCell ref="EJ51:EN51"/>
    <mergeCell ref="EO51:ES51"/>
    <mergeCell ref="DF51:DJ51"/>
    <mergeCell ref="DK51:DO51"/>
    <mergeCell ref="DP51:DT51"/>
    <mergeCell ref="DU51:DY51"/>
    <mergeCell ref="CL51:CP51"/>
    <mergeCell ref="CQ51:CU51"/>
    <mergeCell ref="CV51:CZ51"/>
    <mergeCell ref="DA51:DE51"/>
    <mergeCell ref="BR51:BV51"/>
    <mergeCell ref="BW51:CA51"/>
    <mergeCell ref="CB51:CF51"/>
    <mergeCell ref="CG51:CK51"/>
    <mergeCell ref="AX51:BB51"/>
    <mergeCell ref="BC51:BG51"/>
    <mergeCell ref="BH51:BL51"/>
    <mergeCell ref="BM51:BQ51"/>
    <mergeCell ref="AD51:AH51"/>
    <mergeCell ref="AI51:AM51"/>
    <mergeCell ref="AN51:AR51"/>
    <mergeCell ref="AS51:AW51"/>
    <mergeCell ref="J51:N51"/>
    <mergeCell ref="O51:S51"/>
    <mergeCell ref="T51:X51"/>
    <mergeCell ref="Y51:AC51"/>
    <mergeCell ref="HV50:HZ50"/>
    <mergeCell ref="IA50:IE50"/>
    <mergeCell ref="IF50:IJ50"/>
    <mergeCell ref="IK50:IO50"/>
    <mergeCell ref="HB50:HF50"/>
    <mergeCell ref="HG50:HK50"/>
    <mergeCell ref="HL50:HP50"/>
    <mergeCell ref="HQ50:HU50"/>
    <mergeCell ref="GH50:GL50"/>
    <mergeCell ref="GM50:GQ50"/>
    <mergeCell ref="GR50:GV50"/>
    <mergeCell ref="GW50:HA50"/>
    <mergeCell ref="FN50:FR50"/>
    <mergeCell ref="FS50:FW50"/>
    <mergeCell ref="FX50:GB50"/>
    <mergeCell ref="GC50:GG50"/>
    <mergeCell ref="ET50:EX50"/>
    <mergeCell ref="EY50:FC50"/>
    <mergeCell ref="FD50:FH50"/>
    <mergeCell ref="FI50:FM50"/>
    <mergeCell ref="DZ50:ED50"/>
    <mergeCell ref="EE50:EI50"/>
    <mergeCell ref="EJ50:EN50"/>
    <mergeCell ref="EO50:ES50"/>
    <mergeCell ref="DF50:DJ50"/>
    <mergeCell ref="DK50:DO50"/>
    <mergeCell ref="DP50:DT50"/>
    <mergeCell ref="DU50:DY50"/>
    <mergeCell ref="CL50:CP50"/>
    <mergeCell ref="CQ50:CU50"/>
    <mergeCell ref="CV50:CZ50"/>
    <mergeCell ref="DA50:DE50"/>
    <mergeCell ref="BR50:BV50"/>
    <mergeCell ref="BW50:CA50"/>
    <mergeCell ref="CB50:CF50"/>
    <mergeCell ref="CG50:CK50"/>
    <mergeCell ref="AX50:BB50"/>
    <mergeCell ref="BC50:BG50"/>
    <mergeCell ref="BH50:BL50"/>
    <mergeCell ref="BM50:BQ50"/>
    <mergeCell ref="AD50:AH50"/>
    <mergeCell ref="AI50:AM50"/>
    <mergeCell ref="AN50:AR50"/>
    <mergeCell ref="AS50:AW50"/>
    <mergeCell ref="J50:N50"/>
    <mergeCell ref="O50:S50"/>
    <mergeCell ref="T50:X50"/>
    <mergeCell ref="Y50:AC50"/>
    <mergeCell ref="HV49:HZ49"/>
    <mergeCell ref="IA49:IE49"/>
    <mergeCell ref="IF49:IJ49"/>
    <mergeCell ref="IK49:IO49"/>
    <mergeCell ref="HB49:HF49"/>
    <mergeCell ref="HG49:HK49"/>
    <mergeCell ref="HL49:HP49"/>
    <mergeCell ref="HQ49:HU49"/>
    <mergeCell ref="GH49:GL49"/>
    <mergeCell ref="GM49:GQ49"/>
    <mergeCell ref="GR49:GV49"/>
    <mergeCell ref="GW49:HA49"/>
    <mergeCell ref="FN49:FR49"/>
    <mergeCell ref="FS49:FW49"/>
    <mergeCell ref="FX49:GB49"/>
    <mergeCell ref="GC49:GG49"/>
    <mergeCell ref="ET49:EX49"/>
    <mergeCell ref="EY49:FC49"/>
    <mergeCell ref="FD49:FH49"/>
    <mergeCell ref="FI49:FM49"/>
    <mergeCell ref="DZ49:ED49"/>
    <mergeCell ref="EE49:EI49"/>
    <mergeCell ref="EJ49:EN49"/>
    <mergeCell ref="EO49:ES49"/>
    <mergeCell ref="DF49:DJ49"/>
    <mergeCell ref="DK49:DO49"/>
    <mergeCell ref="DP49:DT49"/>
    <mergeCell ref="DU49:DY49"/>
    <mergeCell ref="CL49:CP49"/>
    <mergeCell ref="CQ49:CU49"/>
    <mergeCell ref="CV49:CZ49"/>
    <mergeCell ref="DA49:DE49"/>
    <mergeCell ref="BR49:BV49"/>
    <mergeCell ref="BW49:CA49"/>
    <mergeCell ref="CB49:CF49"/>
    <mergeCell ref="CG49:CK49"/>
    <mergeCell ref="AX49:BB49"/>
    <mergeCell ref="BC49:BG49"/>
    <mergeCell ref="BH49:BL49"/>
    <mergeCell ref="BM49:BQ49"/>
    <mergeCell ref="AD49:AH49"/>
    <mergeCell ref="AI49:AM49"/>
    <mergeCell ref="AN49:AR49"/>
    <mergeCell ref="AS49:AW49"/>
    <mergeCell ref="J49:N49"/>
    <mergeCell ref="O49:S49"/>
    <mergeCell ref="T49:X49"/>
    <mergeCell ref="Y49:AC49"/>
    <mergeCell ref="HV48:HZ48"/>
    <mergeCell ref="IA48:IE48"/>
    <mergeCell ref="IF48:IJ48"/>
    <mergeCell ref="IK48:IO48"/>
    <mergeCell ref="HB48:HF48"/>
    <mergeCell ref="HG48:HK48"/>
    <mergeCell ref="HL48:HP48"/>
    <mergeCell ref="HQ48:HU48"/>
    <mergeCell ref="GH48:GL48"/>
    <mergeCell ref="GM48:GQ48"/>
    <mergeCell ref="GR48:GV48"/>
    <mergeCell ref="GW48:HA48"/>
    <mergeCell ref="FN48:FR48"/>
    <mergeCell ref="FS48:FW48"/>
    <mergeCell ref="FX48:GB48"/>
    <mergeCell ref="GC48:GG48"/>
    <mergeCell ref="ET48:EX48"/>
    <mergeCell ref="EY48:FC48"/>
    <mergeCell ref="FD48:FH48"/>
    <mergeCell ref="FI48:FM48"/>
    <mergeCell ref="DZ48:ED48"/>
    <mergeCell ref="EE48:EI48"/>
    <mergeCell ref="EJ48:EN48"/>
    <mergeCell ref="EO48:ES48"/>
    <mergeCell ref="DF48:DJ48"/>
    <mergeCell ref="DK48:DO48"/>
    <mergeCell ref="DP48:DT48"/>
    <mergeCell ref="DU48:DY48"/>
    <mergeCell ref="CL48:CP48"/>
    <mergeCell ref="CQ48:CU48"/>
    <mergeCell ref="CV48:CZ48"/>
    <mergeCell ref="DA48:DE48"/>
    <mergeCell ref="BR48:BV48"/>
    <mergeCell ref="BW48:CA48"/>
    <mergeCell ref="CB48:CF48"/>
    <mergeCell ref="CG48:CK48"/>
    <mergeCell ref="AX48:BB48"/>
    <mergeCell ref="BC48:BG48"/>
    <mergeCell ref="BH48:BL48"/>
    <mergeCell ref="BM48:BQ48"/>
    <mergeCell ref="AD48:AH48"/>
    <mergeCell ref="AI48:AM48"/>
    <mergeCell ref="AN48:AR48"/>
    <mergeCell ref="AS48:AW48"/>
    <mergeCell ref="J48:N48"/>
    <mergeCell ref="O48:S48"/>
    <mergeCell ref="T48:X48"/>
    <mergeCell ref="Y48:AC48"/>
    <mergeCell ref="HV47:HZ47"/>
    <mergeCell ref="IA47:IE47"/>
    <mergeCell ref="IF47:IJ47"/>
    <mergeCell ref="IK47:IO47"/>
    <mergeCell ref="HB47:HF47"/>
    <mergeCell ref="HG47:HK47"/>
    <mergeCell ref="HL47:HP47"/>
    <mergeCell ref="HQ47:HU47"/>
    <mergeCell ref="GH47:GL47"/>
    <mergeCell ref="GM47:GQ47"/>
    <mergeCell ref="GR47:GV47"/>
    <mergeCell ref="GW47:HA47"/>
    <mergeCell ref="FN47:FR47"/>
    <mergeCell ref="FS47:FW47"/>
    <mergeCell ref="FX47:GB47"/>
    <mergeCell ref="GC47:GG47"/>
    <mergeCell ref="ET47:EX47"/>
    <mergeCell ref="EY47:FC47"/>
    <mergeCell ref="FD47:FH47"/>
    <mergeCell ref="FI47:FM47"/>
    <mergeCell ref="DZ47:ED47"/>
    <mergeCell ref="EE47:EI47"/>
    <mergeCell ref="EJ47:EN47"/>
    <mergeCell ref="EO47:ES47"/>
    <mergeCell ref="DF47:DJ47"/>
    <mergeCell ref="DK47:DO47"/>
    <mergeCell ref="DP47:DT47"/>
    <mergeCell ref="DU47:DY47"/>
    <mergeCell ref="CL47:CP47"/>
    <mergeCell ref="CQ47:CU47"/>
    <mergeCell ref="CV47:CZ47"/>
    <mergeCell ref="DA47:DE47"/>
    <mergeCell ref="BR47:BV47"/>
    <mergeCell ref="BW47:CA47"/>
    <mergeCell ref="CB47:CF47"/>
    <mergeCell ref="CG47:CK47"/>
    <mergeCell ref="AX47:BB47"/>
    <mergeCell ref="BC47:BG47"/>
    <mergeCell ref="BH47:BL47"/>
    <mergeCell ref="BM47:BQ47"/>
    <mergeCell ref="AD47:AH47"/>
    <mergeCell ref="AI47:AM47"/>
    <mergeCell ref="AN47:AR47"/>
    <mergeCell ref="AS47:AW47"/>
    <mergeCell ref="J47:N47"/>
    <mergeCell ref="O47:S47"/>
    <mergeCell ref="T47:X47"/>
    <mergeCell ref="Y47:AC47"/>
    <mergeCell ref="HV46:HZ46"/>
    <mergeCell ref="IA46:IE46"/>
    <mergeCell ref="IF46:IJ46"/>
    <mergeCell ref="IK46:IO46"/>
    <mergeCell ref="HB46:HF46"/>
    <mergeCell ref="HG46:HK46"/>
    <mergeCell ref="HL46:HP46"/>
    <mergeCell ref="HQ46:HU46"/>
    <mergeCell ref="GH46:GL46"/>
    <mergeCell ref="GM46:GQ46"/>
    <mergeCell ref="GR46:GV46"/>
    <mergeCell ref="GW46:HA46"/>
    <mergeCell ref="FN46:FR46"/>
    <mergeCell ref="FS46:FW46"/>
    <mergeCell ref="FX46:GB46"/>
    <mergeCell ref="GC46:GG46"/>
    <mergeCell ref="ET46:EX46"/>
    <mergeCell ref="EY46:FC46"/>
    <mergeCell ref="FD46:FH46"/>
    <mergeCell ref="FI46:FM46"/>
    <mergeCell ref="DZ46:ED46"/>
    <mergeCell ref="EE46:EI46"/>
    <mergeCell ref="EJ46:EN46"/>
    <mergeCell ref="EO46:ES46"/>
    <mergeCell ref="DF46:DJ46"/>
    <mergeCell ref="DK46:DO46"/>
    <mergeCell ref="DP46:DT46"/>
    <mergeCell ref="DU46:DY46"/>
    <mergeCell ref="CL46:CP46"/>
    <mergeCell ref="CQ46:CU46"/>
    <mergeCell ref="CV46:CZ46"/>
    <mergeCell ref="DA46:DE46"/>
    <mergeCell ref="BR46:BV46"/>
    <mergeCell ref="BW46:CA46"/>
    <mergeCell ref="CB46:CF46"/>
    <mergeCell ref="CG46:CK46"/>
    <mergeCell ref="AX46:BB46"/>
    <mergeCell ref="BC46:BG46"/>
    <mergeCell ref="BH46:BL46"/>
    <mergeCell ref="BM46:BQ46"/>
    <mergeCell ref="AD46:AH46"/>
    <mergeCell ref="AI46:AM46"/>
    <mergeCell ref="AN46:AR46"/>
    <mergeCell ref="AS46:AW46"/>
    <mergeCell ref="J46:N46"/>
    <mergeCell ref="O46:S46"/>
    <mergeCell ref="T46:X46"/>
    <mergeCell ref="Y46:AC46"/>
    <mergeCell ref="HV45:HZ45"/>
    <mergeCell ref="IA45:IE45"/>
    <mergeCell ref="IF45:IJ45"/>
    <mergeCell ref="IK45:IO45"/>
    <mergeCell ref="HB45:HF45"/>
    <mergeCell ref="HG45:HK45"/>
    <mergeCell ref="HL45:HP45"/>
    <mergeCell ref="HQ45:HU45"/>
    <mergeCell ref="GH45:GL45"/>
    <mergeCell ref="GM45:GQ45"/>
    <mergeCell ref="GR45:GV45"/>
    <mergeCell ref="GW45:HA45"/>
    <mergeCell ref="FN45:FR45"/>
    <mergeCell ref="FS45:FW45"/>
    <mergeCell ref="FX45:GB45"/>
    <mergeCell ref="GC45:GG45"/>
    <mergeCell ref="ET45:EX45"/>
    <mergeCell ref="EY45:FC45"/>
    <mergeCell ref="FD45:FH45"/>
    <mergeCell ref="FI45:FM45"/>
    <mergeCell ref="DZ45:ED45"/>
    <mergeCell ref="EE45:EI45"/>
    <mergeCell ref="EJ45:EN45"/>
    <mergeCell ref="EO45:ES45"/>
    <mergeCell ref="DF45:DJ45"/>
    <mergeCell ref="DK45:DO45"/>
    <mergeCell ref="DP45:DT45"/>
    <mergeCell ref="DU45:DY45"/>
    <mergeCell ref="CL45:CP45"/>
    <mergeCell ref="CQ45:CU45"/>
    <mergeCell ref="CV45:CZ45"/>
    <mergeCell ref="DA45:DE45"/>
    <mergeCell ref="BR45:BV45"/>
    <mergeCell ref="BW45:CA45"/>
    <mergeCell ref="CB45:CF45"/>
    <mergeCell ref="CG45:CK45"/>
    <mergeCell ref="AX45:BB45"/>
    <mergeCell ref="BC45:BG45"/>
    <mergeCell ref="BH45:BL45"/>
    <mergeCell ref="BM45:BQ45"/>
    <mergeCell ref="AD45:AH45"/>
    <mergeCell ref="AI45:AM45"/>
    <mergeCell ref="AN45:AR45"/>
    <mergeCell ref="AS45:AW45"/>
    <mergeCell ref="J45:N45"/>
    <mergeCell ref="O45:S45"/>
    <mergeCell ref="T45:X45"/>
    <mergeCell ref="Y45:AC45"/>
    <mergeCell ref="HV44:HZ44"/>
    <mergeCell ref="IA44:IE44"/>
    <mergeCell ref="IF44:IJ44"/>
    <mergeCell ref="IK44:IO44"/>
    <mergeCell ref="HB44:HF44"/>
    <mergeCell ref="HG44:HK44"/>
    <mergeCell ref="HL44:HP44"/>
    <mergeCell ref="HQ44:HU44"/>
    <mergeCell ref="GH44:GL44"/>
    <mergeCell ref="GM44:GQ44"/>
    <mergeCell ref="GR44:GV44"/>
    <mergeCell ref="GW44:HA44"/>
    <mergeCell ref="FN44:FR44"/>
    <mergeCell ref="FS44:FW44"/>
    <mergeCell ref="FX44:GB44"/>
    <mergeCell ref="GC44:GG44"/>
    <mergeCell ref="ET44:EX44"/>
    <mergeCell ref="EY44:FC44"/>
    <mergeCell ref="FD44:FH44"/>
    <mergeCell ref="FI44:FM44"/>
    <mergeCell ref="DZ44:ED44"/>
    <mergeCell ref="EE44:EI44"/>
    <mergeCell ref="EJ44:EN44"/>
    <mergeCell ref="EO44:ES44"/>
    <mergeCell ref="DF44:DJ44"/>
    <mergeCell ref="DK44:DO44"/>
    <mergeCell ref="DP44:DT44"/>
    <mergeCell ref="DU44:DY44"/>
    <mergeCell ref="CL44:CP44"/>
    <mergeCell ref="CQ44:CU44"/>
    <mergeCell ref="CV44:CZ44"/>
    <mergeCell ref="DA44:DE44"/>
    <mergeCell ref="BR44:BV44"/>
    <mergeCell ref="BW44:CA44"/>
    <mergeCell ref="CB44:CF44"/>
    <mergeCell ref="CG44:CK44"/>
    <mergeCell ref="AX44:BB44"/>
    <mergeCell ref="BC44:BG44"/>
    <mergeCell ref="BH44:BL44"/>
    <mergeCell ref="BM44:BQ44"/>
    <mergeCell ref="AD44:AH44"/>
    <mergeCell ref="AI44:AM44"/>
    <mergeCell ref="AN44:AR44"/>
    <mergeCell ref="AS44:AW44"/>
    <mergeCell ref="J44:N44"/>
    <mergeCell ref="O44:S44"/>
    <mergeCell ref="T44:X44"/>
    <mergeCell ref="Y44:AC44"/>
    <mergeCell ref="HV43:HZ43"/>
    <mergeCell ref="IA43:IE43"/>
    <mergeCell ref="IF43:IJ43"/>
    <mergeCell ref="IK43:IO43"/>
    <mergeCell ref="HB43:HF43"/>
    <mergeCell ref="HG43:HK43"/>
    <mergeCell ref="HL43:HP43"/>
    <mergeCell ref="HQ43:HU43"/>
    <mergeCell ref="GH43:GL43"/>
    <mergeCell ref="GM43:GQ43"/>
    <mergeCell ref="GR43:GV43"/>
    <mergeCell ref="GW43:HA43"/>
    <mergeCell ref="FN43:FR43"/>
    <mergeCell ref="FS43:FW43"/>
    <mergeCell ref="FX43:GB43"/>
    <mergeCell ref="GC43:GG43"/>
    <mergeCell ref="ET43:EX43"/>
    <mergeCell ref="EY43:FC43"/>
    <mergeCell ref="FD43:FH43"/>
    <mergeCell ref="FI43:FM43"/>
    <mergeCell ref="DZ43:ED43"/>
    <mergeCell ref="EE43:EI43"/>
    <mergeCell ref="EJ43:EN43"/>
    <mergeCell ref="EO43:ES43"/>
    <mergeCell ref="DF43:DJ43"/>
    <mergeCell ref="DK43:DO43"/>
    <mergeCell ref="DP43:DT43"/>
    <mergeCell ref="DU43:DY43"/>
    <mergeCell ref="CL43:CP43"/>
    <mergeCell ref="CQ43:CU43"/>
    <mergeCell ref="CV43:CZ43"/>
    <mergeCell ref="DA43:DE43"/>
    <mergeCell ref="BR43:BV43"/>
    <mergeCell ref="BW43:CA43"/>
    <mergeCell ref="CB43:CF43"/>
    <mergeCell ref="CG43:CK43"/>
    <mergeCell ref="AX43:BB43"/>
    <mergeCell ref="BC43:BG43"/>
    <mergeCell ref="BH43:BL43"/>
    <mergeCell ref="BM43:BQ43"/>
    <mergeCell ref="AD43:AH43"/>
    <mergeCell ref="AI43:AM43"/>
    <mergeCell ref="AN43:AR43"/>
    <mergeCell ref="AS43:AW43"/>
    <mergeCell ref="J43:N43"/>
    <mergeCell ref="O43:S43"/>
    <mergeCell ref="T43:X43"/>
    <mergeCell ref="Y43:AC43"/>
    <mergeCell ref="HV42:HZ42"/>
    <mergeCell ref="IA42:IE42"/>
    <mergeCell ref="IF42:IJ42"/>
    <mergeCell ref="IK42:IO42"/>
    <mergeCell ref="HB42:HF42"/>
    <mergeCell ref="HG42:HK42"/>
    <mergeCell ref="HL42:HP42"/>
    <mergeCell ref="HQ42:HU42"/>
    <mergeCell ref="GH42:GL42"/>
    <mergeCell ref="GM42:GQ42"/>
    <mergeCell ref="GR42:GV42"/>
    <mergeCell ref="GW42:HA42"/>
    <mergeCell ref="FN42:FR42"/>
    <mergeCell ref="FS42:FW42"/>
    <mergeCell ref="FX42:GB42"/>
    <mergeCell ref="GC42:GG42"/>
    <mergeCell ref="ET42:EX42"/>
    <mergeCell ref="EY42:FC42"/>
    <mergeCell ref="FD42:FH42"/>
    <mergeCell ref="FI42:FM42"/>
    <mergeCell ref="DZ42:ED42"/>
    <mergeCell ref="EE42:EI42"/>
    <mergeCell ref="EJ42:EN42"/>
    <mergeCell ref="EO42:ES42"/>
    <mergeCell ref="DF42:DJ42"/>
    <mergeCell ref="DK42:DO42"/>
    <mergeCell ref="DP42:DT42"/>
    <mergeCell ref="DU42:DY42"/>
    <mergeCell ref="CL42:CP42"/>
    <mergeCell ref="CQ42:CU42"/>
    <mergeCell ref="CV42:CZ42"/>
    <mergeCell ref="DA42:DE42"/>
    <mergeCell ref="BR42:BV42"/>
    <mergeCell ref="BW42:CA42"/>
    <mergeCell ref="CB42:CF42"/>
    <mergeCell ref="CG42:CK42"/>
    <mergeCell ref="AX42:BB42"/>
    <mergeCell ref="BC42:BG42"/>
    <mergeCell ref="BH42:BL42"/>
    <mergeCell ref="BM42:BQ42"/>
    <mergeCell ref="AD42:AH42"/>
    <mergeCell ref="AI42:AM42"/>
    <mergeCell ref="AN42:AR42"/>
    <mergeCell ref="AS42:AW42"/>
    <mergeCell ref="J42:N42"/>
    <mergeCell ref="O42:S42"/>
    <mergeCell ref="T42:X42"/>
    <mergeCell ref="Y42:AC42"/>
    <mergeCell ref="HV41:HZ41"/>
    <mergeCell ref="IA41:IE41"/>
    <mergeCell ref="IF41:IJ41"/>
    <mergeCell ref="IK41:IO41"/>
    <mergeCell ref="HB41:HF41"/>
    <mergeCell ref="HG41:HK41"/>
    <mergeCell ref="HL41:HP41"/>
    <mergeCell ref="HQ41:HU41"/>
    <mergeCell ref="GH41:GL41"/>
    <mergeCell ref="GM41:GQ41"/>
    <mergeCell ref="GR41:GV41"/>
    <mergeCell ref="GW41:HA41"/>
    <mergeCell ref="FN41:FR41"/>
    <mergeCell ref="FS41:FW41"/>
    <mergeCell ref="FX41:GB41"/>
    <mergeCell ref="GC41:GG41"/>
    <mergeCell ref="ET41:EX41"/>
    <mergeCell ref="EY41:FC41"/>
    <mergeCell ref="FD41:FH41"/>
    <mergeCell ref="FI41:FM41"/>
    <mergeCell ref="DZ41:ED41"/>
    <mergeCell ref="EE41:EI41"/>
    <mergeCell ref="EJ41:EN41"/>
    <mergeCell ref="EO41:ES41"/>
    <mergeCell ref="DF41:DJ41"/>
    <mergeCell ref="DK41:DO41"/>
    <mergeCell ref="DP41:DT41"/>
    <mergeCell ref="DU41:DY41"/>
    <mergeCell ref="CL41:CP41"/>
    <mergeCell ref="CQ41:CU41"/>
    <mergeCell ref="CV41:CZ41"/>
    <mergeCell ref="DA41:DE41"/>
    <mergeCell ref="BR41:BV41"/>
    <mergeCell ref="BW41:CA41"/>
    <mergeCell ref="CB41:CF41"/>
    <mergeCell ref="CG41:CK41"/>
    <mergeCell ref="AX41:BB41"/>
    <mergeCell ref="BC41:BG41"/>
    <mergeCell ref="BH41:BL41"/>
    <mergeCell ref="BM41:BQ41"/>
    <mergeCell ref="AD41:AH41"/>
    <mergeCell ref="AI41:AM41"/>
    <mergeCell ref="AN41:AR41"/>
    <mergeCell ref="AS41:AW41"/>
    <mergeCell ref="J41:N41"/>
    <mergeCell ref="O41:S41"/>
    <mergeCell ref="T41:X41"/>
    <mergeCell ref="Y41:AC41"/>
    <mergeCell ref="HV40:HZ40"/>
    <mergeCell ref="IA40:IE40"/>
    <mergeCell ref="IF40:IJ40"/>
    <mergeCell ref="IK40:IO40"/>
    <mergeCell ref="HB40:HF40"/>
    <mergeCell ref="HG40:HK40"/>
    <mergeCell ref="HL40:HP40"/>
    <mergeCell ref="HQ40:HU40"/>
    <mergeCell ref="GH40:GL40"/>
    <mergeCell ref="GM40:GQ40"/>
    <mergeCell ref="GR40:GV40"/>
    <mergeCell ref="GW40:HA40"/>
    <mergeCell ref="FN40:FR40"/>
    <mergeCell ref="FS40:FW40"/>
    <mergeCell ref="FX40:GB40"/>
    <mergeCell ref="GC40:GG40"/>
    <mergeCell ref="ET40:EX40"/>
    <mergeCell ref="EY40:FC40"/>
    <mergeCell ref="FD40:FH40"/>
    <mergeCell ref="FI40:FM40"/>
    <mergeCell ref="DZ40:ED40"/>
    <mergeCell ref="EE40:EI40"/>
    <mergeCell ref="EJ40:EN40"/>
    <mergeCell ref="EO40:ES40"/>
    <mergeCell ref="DF40:DJ40"/>
    <mergeCell ref="DK40:DO40"/>
    <mergeCell ref="DP40:DT40"/>
    <mergeCell ref="DU40:DY40"/>
    <mergeCell ref="CL40:CP40"/>
    <mergeCell ref="CQ40:CU40"/>
    <mergeCell ref="CV40:CZ40"/>
    <mergeCell ref="DA40:DE40"/>
    <mergeCell ref="BR40:BV40"/>
    <mergeCell ref="BW40:CA40"/>
    <mergeCell ref="CB40:CF40"/>
    <mergeCell ref="CG40:CK40"/>
    <mergeCell ref="AX40:BB40"/>
    <mergeCell ref="BC40:BG40"/>
    <mergeCell ref="BH40:BL40"/>
    <mergeCell ref="BM40:BQ40"/>
    <mergeCell ref="AD40:AH40"/>
    <mergeCell ref="AI40:AM40"/>
    <mergeCell ref="AN40:AR40"/>
    <mergeCell ref="AS40:AW40"/>
    <mergeCell ref="J40:N40"/>
    <mergeCell ref="O40:S40"/>
    <mergeCell ref="T40:X40"/>
    <mergeCell ref="Y40:AC40"/>
    <mergeCell ref="HV39:HZ39"/>
    <mergeCell ref="IA39:IE39"/>
    <mergeCell ref="IF39:IJ39"/>
    <mergeCell ref="IK39:IO39"/>
    <mergeCell ref="HB39:HF39"/>
    <mergeCell ref="HG39:HK39"/>
    <mergeCell ref="HL39:HP39"/>
    <mergeCell ref="HQ39:HU39"/>
    <mergeCell ref="GH39:GL39"/>
    <mergeCell ref="GM39:GQ39"/>
    <mergeCell ref="GR39:GV39"/>
    <mergeCell ref="GW39:HA39"/>
    <mergeCell ref="FN39:FR39"/>
    <mergeCell ref="FS39:FW39"/>
    <mergeCell ref="FX39:GB39"/>
    <mergeCell ref="GC39:GG39"/>
    <mergeCell ref="ET39:EX39"/>
    <mergeCell ref="EY39:FC39"/>
    <mergeCell ref="FD39:FH39"/>
    <mergeCell ref="FI39:FM39"/>
    <mergeCell ref="DZ39:ED39"/>
    <mergeCell ref="EE39:EI39"/>
    <mergeCell ref="EJ39:EN39"/>
    <mergeCell ref="EO39:ES39"/>
    <mergeCell ref="DF39:DJ39"/>
    <mergeCell ref="DK39:DO39"/>
    <mergeCell ref="DP39:DT39"/>
    <mergeCell ref="DU39:DY39"/>
    <mergeCell ref="CL39:CP39"/>
    <mergeCell ref="CQ39:CU39"/>
    <mergeCell ref="CV39:CZ39"/>
    <mergeCell ref="DA39:DE39"/>
    <mergeCell ref="BR39:BV39"/>
    <mergeCell ref="BW39:CA39"/>
    <mergeCell ref="CB39:CF39"/>
    <mergeCell ref="CG39:CK39"/>
    <mergeCell ref="AX39:BB39"/>
    <mergeCell ref="BC39:BG39"/>
    <mergeCell ref="BH39:BL39"/>
    <mergeCell ref="BM39:BQ39"/>
    <mergeCell ref="AD39:AH39"/>
    <mergeCell ref="AI39:AM39"/>
    <mergeCell ref="AN39:AR39"/>
    <mergeCell ref="AS39:AW39"/>
    <mergeCell ref="J39:N39"/>
    <mergeCell ref="O39:S39"/>
    <mergeCell ref="T39:X39"/>
    <mergeCell ref="Y39:AC39"/>
    <mergeCell ref="HV38:HZ38"/>
    <mergeCell ref="IA38:IE38"/>
    <mergeCell ref="IF38:IJ38"/>
    <mergeCell ref="IK38:IO38"/>
    <mergeCell ref="HB38:HF38"/>
    <mergeCell ref="HG38:HK38"/>
    <mergeCell ref="HL38:HP38"/>
    <mergeCell ref="HQ38:HU38"/>
    <mergeCell ref="GH38:GL38"/>
    <mergeCell ref="GM38:GQ38"/>
    <mergeCell ref="GR38:GV38"/>
    <mergeCell ref="GW38:HA38"/>
    <mergeCell ref="FN38:FR38"/>
    <mergeCell ref="FS38:FW38"/>
    <mergeCell ref="FX38:GB38"/>
    <mergeCell ref="GC38:GG38"/>
    <mergeCell ref="ET38:EX38"/>
    <mergeCell ref="EY38:FC38"/>
    <mergeCell ref="FD38:FH38"/>
    <mergeCell ref="FI38:FM38"/>
    <mergeCell ref="DZ38:ED38"/>
    <mergeCell ref="EE38:EI38"/>
    <mergeCell ref="EJ38:EN38"/>
    <mergeCell ref="EO38:ES38"/>
    <mergeCell ref="DF38:DJ38"/>
    <mergeCell ref="DK38:DO38"/>
    <mergeCell ref="DP38:DT38"/>
    <mergeCell ref="DU38:DY38"/>
    <mergeCell ref="CL38:CP38"/>
    <mergeCell ref="CQ38:CU38"/>
    <mergeCell ref="CV38:CZ38"/>
    <mergeCell ref="DA38:DE38"/>
    <mergeCell ref="BR38:BV38"/>
    <mergeCell ref="BW38:CA38"/>
    <mergeCell ref="CB38:CF38"/>
    <mergeCell ref="CG38:CK38"/>
    <mergeCell ref="AX38:BB38"/>
    <mergeCell ref="BC38:BG38"/>
    <mergeCell ref="BH38:BL38"/>
    <mergeCell ref="BM38:BQ38"/>
    <mergeCell ref="AD38:AH38"/>
    <mergeCell ref="AI38:AM38"/>
    <mergeCell ref="AN38:AR38"/>
    <mergeCell ref="AS38:AW38"/>
    <mergeCell ref="J38:N38"/>
    <mergeCell ref="O38:S38"/>
    <mergeCell ref="T38:X38"/>
    <mergeCell ref="Y38:AC38"/>
    <mergeCell ref="HV37:HZ37"/>
    <mergeCell ref="IA37:IE37"/>
    <mergeCell ref="IF37:IJ37"/>
    <mergeCell ref="IK37:IO37"/>
    <mergeCell ref="HB37:HF37"/>
    <mergeCell ref="HG37:HK37"/>
    <mergeCell ref="HL37:HP37"/>
    <mergeCell ref="HQ37:HU37"/>
    <mergeCell ref="GH37:GL37"/>
    <mergeCell ref="GM37:GQ37"/>
    <mergeCell ref="GR37:GV37"/>
    <mergeCell ref="GW37:HA37"/>
    <mergeCell ref="FN37:FR37"/>
    <mergeCell ref="FS37:FW37"/>
    <mergeCell ref="FX37:GB37"/>
    <mergeCell ref="GC37:GG37"/>
    <mergeCell ref="ET37:EX37"/>
    <mergeCell ref="EY37:FC37"/>
    <mergeCell ref="FD37:FH37"/>
    <mergeCell ref="FI37:FM37"/>
    <mergeCell ref="DZ37:ED37"/>
    <mergeCell ref="EE37:EI37"/>
    <mergeCell ref="EJ37:EN37"/>
    <mergeCell ref="EO37:ES37"/>
    <mergeCell ref="DF37:DJ37"/>
    <mergeCell ref="DK37:DO37"/>
    <mergeCell ref="DP37:DT37"/>
    <mergeCell ref="DU37:DY37"/>
    <mergeCell ref="CL37:CP37"/>
    <mergeCell ref="CQ37:CU37"/>
    <mergeCell ref="CV37:CZ37"/>
    <mergeCell ref="DA37:DE37"/>
    <mergeCell ref="BR37:BV37"/>
    <mergeCell ref="BW37:CA37"/>
    <mergeCell ref="CB37:CF37"/>
    <mergeCell ref="CG37:CK37"/>
    <mergeCell ref="AX37:BB37"/>
    <mergeCell ref="BC37:BG37"/>
    <mergeCell ref="BH37:BL37"/>
    <mergeCell ref="BM37:BQ37"/>
    <mergeCell ref="AD37:AH37"/>
    <mergeCell ref="AI37:AM37"/>
    <mergeCell ref="AN37:AR37"/>
    <mergeCell ref="AS37:AW37"/>
    <mergeCell ref="J37:N37"/>
    <mergeCell ref="O37:S37"/>
    <mergeCell ref="T37:X37"/>
    <mergeCell ref="Y37:AC37"/>
    <mergeCell ref="HV36:HZ36"/>
    <mergeCell ref="IA36:IE36"/>
    <mergeCell ref="IF36:IJ36"/>
    <mergeCell ref="IK36:IO36"/>
    <mergeCell ref="HB36:HF36"/>
    <mergeCell ref="HG36:HK36"/>
    <mergeCell ref="HL36:HP36"/>
    <mergeCell ref="HQ36:HU36"/>
    <mergeCell ref="GH36:GL36"/>
    <mergeCell ref="GM36:GQ36"/>
    <mergeCell ref="GR36:GV36"/>
    <mergeCell ref="GW36:HA36"/>
    <mergeCell ref="FN36:FR36"/>
    <mergeCell ref="FS36:FW36"/>
    <mergeCell ref="FX36:GB36"/>
    <mergeCell ref="GC36:GG36"/>
    <mergeCell ref="ET36:EX36"/>
    <mergeCell ref="EY36:FC36"/>
    <mergeCell ref="FD36:FH36"/>
    <mergeCell ref="FI36:FM36"/>
    <mergeCell ref="DZ36:ED36"/>
    <mergeCell ref="EE36:EI36"/>
    <mergeCell ref="EJ36:EN36"/>
    <mergeCell ref="EO36:ES36"/>
    <mergeCell ref="DF36:DJ36"/>
    <mergeCell ref="DK36:DO36"/>
    <mergeCell ref="DP36:DT36"/>
    <mergeCell ref="DU36:DY36"/>
    <mergeCell ref="CL36:CP36"/>
    <mergeCell ref="CQ36:CU36"/>
    <mergeCell ref="CV36:CZ36"/>
    <mergeCell ref="DA36:DE36"/>
    <mergeCell ref="BR36:BV36"/>
    <mergeCell ref="BW36:CA36"/>
    <mergeCell ref="CB36:CF36"/>
    <mergeCell ref="CG36:CK36"/>
    <mergeCell ref="AX36:BB36"/>
    <mergeCell ref="BC36:BG36"/>
    <mergeCell ref="BH36:BL36"/>
    <mergeCell ref="BM36:BQ36"/>
    <mergeCell ref="AD36:AH36"/>
    <mergeCell ref="AI36:AM36"/>
    <mergeCell ref="AN36:AR36"/>
    <mergeCell ref="AS36:AW36"/>
    <mergeCell ref="J36:N36"/>
    <mergeCell ref="O36:S36"/>
    <mergeCell ref="T36:X36"/>
    <mergeCell ref="Y36:AC36"/>
    <mergeCell ref="HV35:HZ35"/>
    <mergeCell ref="IA35:IE35"/>
    <mergeCell ref="IF35:IJ35"/>
    <mergeCell ref="IK35:IO35"/>
    <mergeCell ref="HB35:HF35"/>
    <mergeCell ref="HG35:HK35"/>
    <mergeCell ref="HL35:HP35"/>
    <mergeCell ref="HQ35:HU35"/>
    <mergeCell ref="GH35:GL35"/>
    <mergeCell ref="GM35:GQ35"/>
    <mergeCell ref="GR35:GV35"/>
    <mergeCell ref="GW35:HA35"/>
    <mergeCell ref="FN35:FR35"/>
    <mergeCell ref="FS35:FW35"/>
    <mergeCell ref="FX35:GB35"/>
    <mergeCell ref="GC35:GG35"/>
    <mergeCell ref="ET35:EX35"/>
    <mergeCell ref="EY35:FC35"/>
    <mergeCell ref="FD35:FH35"/>
    <mergeCell ref="FI35:FM35"/>
    <mergeCell ref="DZ35:ED35"/>
    <mergeCell ref="EE35:EI35"/>
    <mergeCell ref="EJ35:EN35"/>
    <mergeCell ref="EO35:ES35"/>
    <mergeCell ref="DF35:DJ35"/>
    <mergeCell ref="DK35:DO35"/>
    <mergeCell ref="DP35:DT35"/>
    <mergeCell ref="DU35:DY35"/>
    <mergeCell ref="CL35:CP35"/>
    <mergeCell ref="CQ35:CU35"/>
    <mergeCell ref="CV35:CZ35"/>
    <mergeCell ref="DA35:DE35"/>
    <mergeCell ref="BR35:BV35"/>
    <mergeCell ref="BW35:CA35"/>
    <mergeCell ref="CB35:CF35"/>
    <mergeCell ref="CG35:CK35"/>
    <mergeCell ref="AX35:BB35"/>
    <mergeCell ref="BC35:BG35"/>
    <mergeCell ref="BH35:BL35"/>
    <mergeCell ref="BM35:BQ35"/>
    <mergeCell ref="AD35:AH35"/>
    <mergeCell ref="AI35:AM35"/>
    <mergeCell ref="AN35:AR35"/>
    <mergeCell ref="AS35:AW35"/>
    <mergeCell ref="J35:N35"/>
    <mergeCell ref="O35:S35"/>
    <mergeCell ref="T35:X35"/>
    <mergeCell ref="Y35:AC35"/>
    <mergeCell ref="HV34:HZ34"/>
    <mergeCell ref="IA34:IE34"/>
    <mergeCell ref="IF34:IJ34"/>
    <mergeCell ref="IK34:IO34"/>
    <mergeCell ref="HB34:HF34"/>
    <mergeCell ref="HG34:HK34"/>
    <mergeCell ref="HL34:HP34"/>
    <mergeCell ref="HQ34:HU34"/>
    <mergeCell ref="GH34:GL34"/>
    <mergeCell ref="GM34:GQ34"/>
    <mergeCell ref="GR34:GV34"/>
    <mergeCell ref="GW34:HA34"/>
    <mergeCell ref="FN34:FR34"/>
    <mergeCell ref="FS34:FW34"/>
    <mergeCell ref="FX34:GB34"/>
    <mergeCell ref="GC34:GG34"/>
    <mergeCell ref="ET34:EX34"/>
    <mergeCell ref="EY34:FC34"/>
    <mergeCell ref="FD34:FH34"/>
    <mergeCell ref="FI34:FM34"/>
    <mergeCell ref="DZ34:ED34"/>
    <mergeCell ref="EE34:EI34"/>
    <mergeCell ref="EJ34:EN34"/>
    <mergeCell ref="EO34:ES34"/>
    <mergeCell ref="DF34:DJ34"/>
    <mergeCell ref="DK34:DO34"/>
    <mergeCell ref="DP34:DT34"/>
    <mergeCell ref="DU34:DY34"/>
    <mergeCell ref="CL34:CP34"/>
    <mergeCell ref="CQ34:CU34"/>
    <mergeCell ref="CV34:CZ34"/>
    <mergeCell ref="DA34:DE34"/>
    <mergeCell ref="BR34:BV34"/>
    <mergeCell ref="BW34:CA34"/>
    <mergeCell ref="CB34:CF34"/>
    <mergeCell ref="CG34:CK34"/>
    <mergeCell ref="AX34:BB34"/>
    <mergeCell ref="BC34:BG34"/>
    <mergeCell ref="BH34:BL34"/>
    <mergeCell ref="BM34:BQ34"/>
    <mergeCell ref="AD34:AH34"/>
    <mergeCell ref="AI34:AM34"/>
    <mergeCell ref="AN34:AR34"/>
    <mergeCell ref="AS34:AW34"/>
    <mergeCell ref="J34:N34"/>
    <mergeCell ref="O34:S34"/>
    <mergeCell ref="T34:X34"/>
    <mergeCell ref="Y34:AC34"/>
    <mergeCell ref="HV33:HZ33"/>
    <mergeCell ref="IA33:IE33"/>
    <mergeCell ref="IF33:IJ33"/>
    <mergeCell ref="IK33:IO33"/>
    <mergeCell ref="HB33:HF33"/>
    <mergeCell ref="HG33:HK33"/>
    <mergeCell ref="HL33:HP33"/>
    <mergeCell ref="HQ33:HU33"/>
    <mergeCell ref="GH33:GL33"/>
    <mergeCell ref="GM33:GQ33"/>
    <mergeCell ref="GR33:GV33"/>
    <mergeCell ref="GW33:HA33"/>
    <mergeCell ref="FN33:FR33"/>
    <mergeCell ref="FS33:FW33"/>
    <mergeCell ref="FX33:GB33"/>
    <mergeCell ref="GC33:GG33"/>
    <mergeCell ref="ET33:EX33"/>
    <mergeCell ref="EY33:FC33"/>
    <mergeCell ref="FD33:FH33"/>
    <mergeCell ref="FI33:FM33"/>
    <mergeCell ref="DZ33:ED33"/>
    <mergeCell ref="EE33:EI33"/>
    <mergeCell ref="EJ33:EN33"/>
    <mergeCell ref="EO33:ES33"/>
    <mergeCell ref="DF33:DJ33"/>
    <mergeCell ref="DK33:DO33"/>
    <mergeCell ref="DP33:DT33"/>
    <mergeCell ref="DU33:DY33"/>
    <mergeCell ref="CL33:CP33"/>
    <mergeCell ref="CQ33:CU33"/>
    <mergeCell ref="CV33:CZ33"/>
    <mergeCell ref="DA33:DE33"/>
    <mergeCell ref="BR33:BV33"/>
    <mergeCell ref="BW33:CA33"/>
    <mergeCell ref="CB33:CF33"/>
    <mergeCell ref="CG33:CK33"/>
    <mergeCell ref="AX33:BB33"/>
    <mergeCell ref="BC33:BG33"/>
    <mergeCell ref="BH33:BL33"/>
    <mergeCell ref="BM33:BQ33"/>
    <mergeCell ref="AD33:AH33"/>
    <mergeCell ref="AI33:AM33"/>
    <mergeCell ref="AN33:AR33"/>
    <mergeCell ref="AS33:AW33"/>
    <mergeCell ref="J33:N33"/>
    <mergeCell ref="O33:S33"/>
    <mergeCell ref="T33:X33"/>
    <mergeCell ref="Y33:AC33"/>
    <mergeCell ref="HV32:HZ32"/>
    <mergeCell ref="IA32:IE32"/>
    <mergeCell ref="IF32:IJ32"/>
    <mergeCell ref="IK32:IO32"/>
    <mergeCell ref="HB32:HF32"/>
    <mergeCell ref="HG32:HK32"/>
    <mergeCell ref="HL32:HP32"/>
    <mergeCell ref="HQ32:HU32"/>
    <mergeCell ref="GH32:GL32"/>
    <mergeCell ref="GM32:GQ32"/>
    <mergeCell ref="GR32:GV32"/>
    <mergeCell ref="GW32:HA32"/>
    <mergeCell ref="FN32:FR32"/>
    <mergeCell ref="FS32:FW32"/>
    <mergeCell ref="FX32:GB32"/>
    <mergeCell ref="GC32:GG32"/>
    <mergeCell ref="ET32:EX32"/>
    <mergeCell ref="EY32:FC32"/>
    <mergeCell ref="FD32:FH32"/>
    <mergeCell ref="FI32:FM32"/>
    <mergeCell ref="DZ32:ED32"/>
    <mergeCell ref="EE32:EI32"/>
    <mergeCell ref="EJ32:EN32"/>
    <mergeCell ref="EO32:ES32"/>
    <mergeCell ref="DF32:DJ32"/>
    <mergeCell ref="DK32:DO32"/>
    <mergeCell ref="DP32:DT32"/>
    <mergeCell ref="DU32:DY32"/>
    <mergeCell ref="CL32:CP32"/>
    <mergeCell ref="CQ32:CU32"/>
    <mergeCell ref="CV32:CZ32"/>
    <mergeCell ref="DA32:DE32"/>
    <mergeCell ref="BR32:BV32"/>
    <mergeCell ref="BW32:CA32"/>
    <mergeCell ref="CB32:CF32"/>
    <mergeCell ref="CG32:CK32"/>
    <mergeCell ref="AX32:BB32"/>
    <mergeCell ref="BC32:BG32"/>
    <mergeCell ref="BH32:BL32"/>
    <mergeCell ref="BM32:BQ32"/>
    <mergeCell ref="AD32:AH32"/>
    <mergeCell ref="AI32:AM32"/>
    <mergeCell ref="AN32:AR32"/>
    <mergeCell ref="AS32:AW32"/>
    <mergeCell ref="J32:N32"/>
    <mergeCell ref="O32:S32"/>
    <mergeCell ref="T32:X32"/>
    <mergeCell ref="Y32:AC32"/>
    <mergeCell ref="HV31:HZ31"/>
    <mergeCell ref="IA31:IE31"/>
    <mergeCell ref="IF31:IJ31"/>
    <mergeCell ref="IK31:IO31"/>
    <mergeCell ref="HB31:HF31"/>
    <mergeCell ref="HG31:HK31"/>
    <mergeCell ref="HL31:HP31"/>
    <mergeCell ref="HQ31:HU31"/>
    <mergeCell ref="GH31:GL31"/>
    <mergeCell ref="GM31:GQ31"/>
    <mergeCell ref="GR31:GV31"/>
    <mergeCell ref="GW31:HA31"/>
    <mergeCell ref="FN31:FR31"/>
    <mergeCell ref="FS31:FW31"/>
    <mergeCell ref="FX31:GB31"/>
    <mergeCell ref="GC31:GG31"/>
    <mergeCell ref="ET31:EX31"/>
    <mergeCell ref="EY31:FC31"/>
    <mergeCell ref="FD31:FH31"/>
    <mergeCell ref="FI31:FM31"/>
    <mergeCell ref="DZ31:ED31"/>
    <mergeCell ref="EE31:EI31"/>
    <mergeCell ref="EJ31:EN31"/>
    <mergeCell ref="EO31:ES31"/>
    <mergeCell ref="DF31:DJ31"/>
    <mergeCell ref="DK31:DO31"/>
    <mergeCell ref="DP31:DT31"/>
    <mergeCell ref="DU31:DY31"/>
    <mergeCell ref="CL31:CP31"/>
    <mergeCell ref="CQ31:CU31"/>
    <mergeCell ref="CV31:CZ31"/>
    <mergeCell ref="DA31:DE31"/>
    <mergeCell ref="BR31:BV31"/>
    <mergeCell ref="BW31:CA31"/>
    <mergeCell ref="CB31:CF31"/>
    <mergeCell ref="CG31:CK31"/>
    <mergeCell ref="AX31:BB31"/>
    <mergeCell ref="BC31:BG31"/>
    <mergeCell ref="BH31:BL31"/>
    <mergeCell ref="BM31:BQ31"/>
    <mergeCell ref="AD31:AH31"/>
    <mergeCell ref="AI31:AM31"/>
    <mergeCell ref="AN31:AR31"/>
    <mergeCell ref="AS31:AW31"/>
    <mergeCell ref="J31:N31"/>
    <mergeCell ref="O31:S31"/>
    <mergeCell ref="T31:X31"/>
    <mergeCell ref="Y31:AC31"/>
    <mergeCell ref="HV30:HZ30"/>
    <mergeCell ref="IA30:IE30"/>
    <mergeCell ref="IF30:IJ30"/>
    <mergeCell ref="IK30:IO30"/>
    <mergeCell ref="HB30:HF30"/>
    <mergeCell ref="HG30:HK30"/>
    <mergeCell ref="HL30:HP30"/>
    <mergeCell ref="HQ30:HU30"/>
    <mergeCell ref="GH30:GL30"/>
    <mergeCell ref="GM30:GQ30"/>
    <mergeCell ref="GR30:GV30"/>
    <mergeCell ref="GW30:HA30"/>
    <mergeCell ref="FN30:FR30"/>
    <mergeCell ref="FS30:FW30"/>
    <mergeCell ref="FX30:GB30"/>
    <mergeCell ref="GC30:GG30"/>
    <mergeCell ref="ET30:EX30"/>
    <mergeCell ref="EY30:FC30"/>
    <mergeCell ref="FD30:FH30"/>
    <mergeCell ref="FI30:FM30"/>
    <mergeCell ref="DZ30:ED30"/>
    <mergeCell ref="EE30:EI30"/>
    <mergeCell ref="EJ30:EN30"/>
    <mergeCell ref="EO30:ES30"/>
    <mergeCell ref="DF30:DJ30"/>
    <mergeCell ref="DK30:DO30"/>
    <mergeCell ref="DP30:DT30"/>
    <mergeCell ref="DU30:DY30"/>
    <mergeCell ref="CL30:CP30"/>
    <mergeCell ref="CQ30:CU30"/>
    <mergeCell ref="CV30:CZ30"/>
    <mergeCell ref="DA30:DE30"/>
    <mergeCell ref="BR30:BV30"/>
    <mergeCell ref="BW30:CA30"/>
    <mergeCell ref="CB30:CF30"/>
    <mergeCell ref="CG30:CK30"/>
    <mergeCell ref="AX30:BB30"/>
    <mergeCell ref="BC30:BG30"/>
    <mergeCell ref="BH30:BL30"/>
    <mergeCell ref="BM30:BQ30"/>
    <mergeCell ref="AD30:AH30"/>
    <mergeCell ref="AI30:AM30"/>
    <mergeCell ref="AN30:AR30"/>
    <mergeCell ref="AS30:AW30"/>
    <mergeCell ref="J30:N30"/>
    <mergeCell ref="O30:S30"/>
    <mergeCell ref="T30:X30"/>
    <mergeCell ref="Y30:AC30"/>
    <mergeCell ref="HV29:HZ29"/>
    <mergeCell ref="IA29:IE29"/>
    <mergeCell ref="IF29:IJ29"/>
    <mergeCell ref="IK29:IO29"/>
    <mergeCell ref="HB29:HF29"/>
    <mergeCell ref="HG29:HK29"/>
    <mergeCell ref="HL29:HP29"/>
    <mergeCell ref="HQ29:HU29"/>
    <mergeCell ref="GH29:GL29"/>
    <mergeCell ref="GM29:GQ29"/>
    <mergeCell ref="GR29:GV29"/>
    <mergeCell ref="GW29:HA29"/>
    <mergeCell ref="FN29:FR29"/>
    <mergeCell ref="FS29:FW29"/>
    <mergeCell ref="FX29:GB29"/>
    <mergeCell ref="GC29:GG29"/>
    <mergeCell ref="ET29:EX29"/>
    <mergeCell ref="EY29:FC29"/>
    <mergeCell ref="FD29:FH29"/>
    <mergeCell ref="FI29:FM29"/>
    <mergeCell ref="DZ29:ED29"/>
    <mergeCell ref="EE29:EI29"/>
    <mergeCell ref="EJ29:EN29"/>
    <mergeCell ref="EO29:ES29"/>
    <mergeCell ref="DF29:DJ29"/>
    <mergeCell ref="DK29:DO29"/>
    <mergeCell ref="DP29:DT29"/>
    <mergeCell ref="DU29:DY29"/>
    <mergeCell ref="CL29:CP29"/>
    <mergeCell ref="CQ29:CU29"/>
    <mergeCell ref="CV29:CZ29"/>
    <mergeCell ref="DA29:DE29"/>
    <mergeCell ref="BR29:BV29"/>
    <mergeCell ref="BW29:CA29"/>
    <mergeCell ref="CB29:CF29"/>
    <mergeCell ref="CG29:CK29"/>
    <mergeCell ref="AX29:BB29"/>
    <mergeCell ref="BC29:BG29"/>
    <mergeCell ref="BH29:BL29"/>
    <mergeCell ref="BM29:BQ29"/>
    <mergeCell ref="AD29:AH29"/>
    <mergeCell ref="AI29:AM29"/>
    <mergeCell ref="AN29:AR29"/>
    <mergeCell ref="AS29:AW29"/>
    <mergeCell ref="J29:N29"/>
    <mergeCell ref="O29:S29"/>
    <mergeCell ref="T29:X29"/>
    <mergeCell ref="Y29:AC29"/>
    <mergeCell ref="HV28:HZ28"/>
    <mergeCell ref="IA28:IE28"/>
    <mergeCell ref="IF28:IJ28"/>
    <mergeCell ref="IK28:IO28"/>
    <mergeCell ref="HB28:HF28"/>
    <mergeCell ref="HG28:HK28"/>
    <mergeCell ref="HL28:HP28"/>
    <mergeCell ref="HQ28:HU28"/>
    <mergeCell ref="GH28:GL28"/>
    <mergeCell ref="GM28:GQ28"/>
    <mergeCell ref="GR28:GV28"/>
    <mergeCell ref="GW28:HA28"/>
    <mergeCell ref="FN28:FR28"/>
    <mergeCell ref="FS28:FW28"/>
    <mergeCell ref="FX28:GB28"/>
    <mergeCell ref="GC28:GG28"/>
    <mergeCell ref="ET28:EX28"/>
    <mergeCell ref="EY28:FC28"/>
    <mergeCell ref="FD28:FH28"/>
    <mergeCell ref="FI28:FM28"/>
    <mergeCell ref="DZ28:ED28"/>
    <mergeCell ref="EE28:EI28"/>
    <mergeCell ref="EJ28:EN28"/>
    <mergeCell ref="EO28:ES28"/>
    <mergeCell ref="DF28:DJ28"/>
    <mergeCell ref="DK28:DO28"/>
    <mergeCell ref="DP28:DT28"/>
    <mergeCell ref="DU28:DY28"/>
    <mergeCell ref="CL28:CP28"/>
    <mergeCell ref="CQ28:CU28"/>
    <mergeCell ref="CV28:CZ28"/>
    <mergeCell ref="DA28:DE28"/>
    <mergeCell ref="BR28:BV28"/>
    <mergeCell ref="BW28:CA28"/>
    <mergeCell ref="CB28:CF28"/>
    <mergeCell ref="CG28:CK28"/>
    <mergeCell ref="AX28:BB28"/>
    <mergeCell ref="BC28:BG28"/>
    <mergeCell ref="BH28:BL28"/>
    <mergeCell ref="BM28:BQ28"/>
    <mergeCell ref="AD28:AH28"/>
    <mergeCell ref="AI28:AM28"/>
    <mergeCell ref="AN28:AR28"/>
    <mergeCell ref="AS28:AW28"/>
    <mergeCell ref="J28:N28"/>
    <mergeCell ref="O28:S28"/>
    <mergeCell ref="T28:X28"/>
    <mergeCell ref="Y28:AC28"/>
    <mergeCell ref="HV27:HZ27"/>
    <mergeCell ref="IA27:IE27"/>
    <mergeCell ref="IF27:IJ27"/>
    <mergeCell ref="IK27:IO27"/>
    <mergeCell ref="HB27:HF27"/>
    <mergeCell ref="HG27:HK27"/>
    <mergeCell ref="HL27:HP27"/>
    <mergeCell ref="HQ27:HU27"/>
    <mergeCell ref="GH27:GL27"/>
    <mergeCell ref="GM27:GQ27"/>
    <mergeCell ref="GR27:GV27"/>
    <mergeCell ref="GW27:HA27"/>
    <mergeCell ref="FN27:FR27"/>
    <mergeCell ref="FS27:FW27"/>
    <mergeCell ref="FX27:GB27"/>
    <mergeCell ref="GC27:GG27"/>
    <mergeCell ref="ET27:EX27"/>
    <mergeCell ref="EY27:FC27"/>
    <mergeCell ref="FD27:FH27"/>
    <mergeCell ref="FI27:FM27"/>
    <mergeCell ref="DZ27:ED27"/>
    <mergeCell ref="EE27:EI27"/>
    <mergeCell ref="EJ27:EN27"/>
    <mergeCell ref="EO27:ES27"/>
    <mergeCell ref="DF27:DJ27"/>
    <mergeCell ref="DK27:DO27"/>
    <mergeCell ref="DP27:DT27"/>
    <mergeCell ref="DU27:DY27"/>
    <mergeCell ref="CL27:CP27"/>
    <mergeCell ref="CQ27:CU27"/>
    <mergeCell ref="CV27:CZ27"/>
    <mergeCell ref="DA27:DE27"/>
    <mergeCell ref="BR27:BV27"/>
    <mergeCell ref="BW27:CA27"/>
    <mergeCell ref="CB27:CF27"/>
    <mergeCell ref="CG27:CK27"/>
    <mergeCell ref="AX27:BB27"/>
    <mergeCell ref="BC27:BG27"/>
    <mergeCell ref="BH27:BL27"/>
    <mergeCell ref="BM27:BQ27"/>
    <mergeCell ref="AD27:AH27"/>
    <mergeCell ref="AI27:AM27"/>
    <mergeCell ref="AN27:AR27"/>
    <mergeCell ref="AS27:AW27"/>
    <mergeCell ref="J27:N27"/>
    <mergeCell ref="O27:S27"/>
    <mergeCell ref="T27:X27"/>
    <mergeCell ref="Y27:AC27"/>
    <mergeCell ref="HV26:HZ26"/>
    <mergeCell ref="IA26:IE26"/>
    <mergeCell ref="IF26:IJ26"/>
    <mergeCell ref="IK26:IO26"/>
    <mergeCell ref="HB26:HF26"/>
    <mergeCell ref="HG26:HK26"/>
    <mergeCell ref="HL26:HP26"/>
    <mergeCell ref="HQ26:HU26"/>
    <mergeCell ref="GH26:GL26"/>
    <mergeCell ref="GM26:GQ26"/>
    <mergeCell ref="GR26:GV26"/>
    <mergeCell ref="GW26:HA26"/>
    <mergeCell ref="FN26:FR26"/>
    <mergeCell ref="FS26:FW26"/>
    <mergeCell ref="FX26:GB26"/>
    <mergeCell ref="GC26:GG26"/>
    <mergeCell ref="ET26:EX26"/>
    <mergeCell ref="EY26:FC26"/>
    <mergeCell ref="FD26:FH26"/>
    <mergeCell ref="FI26:FM26"/>
    <mergeCell ref="DZ26:ED26"/>
    <mergeCell ref="EE26:EI26"/>
    <mergeCell ref="EJ26:EN26"/>
    <mergeCell ref="EO26:ES26"/>
    <mergeCell ref="DF26:DJ26"/>
    <mergeCell ref="DK26:DO26"/>
    <mergeCell ref="DP26:DT26"/>
    <mergeCell ref="DU26:DY26"/>
    <mergeCell ref="CL26:CP26"/>
    <mergeCell ref="CQ26:CU26"/>
    <mergeCell ref="CV26:CZ26"/>
    <mergeCell ref="DA26:DE26"/>
    <mergeCell ref="BR26:BV26"/>
    <mergeCell ref="BW26:CA26"/>
    <mergeCell ref="CB26:CF26"/>
    <mergeCell ref="CG26:CK26"/>
    <mergeCell ref="AX26:BB26"/>
    <mergeCell ref="BC26:BG26"/>
    <mergeCell ref="BH26:BL26"/>
    <mergeCell ref="BM26:BQ26"/>
    <mergeCell ref="AD26:AH26"/>
    <mergeCell ref="AI26:AM26"/>
    <mergeCell ref="AN26:AR26"/>
    <mergeCell ref="AS26:AW26"/>
    <mergeCell ref="J26:N26"/>
    <mergeCell ref="O26:S26"/>
    <mergeCell ref="T26:X26"/>
    <mergeCell ref="Y26:AC26"/>
    <mergeCell ref="HV25:HZ25"/>
    <mergeCell ref="IA25:IE25"/>
    <mergeCell ref="IF25:IJ25"/>
    <mergeCell ref="IK25:IO25"/>
    <mergeCell ref="HB25:HF25"/>
    <mergeCell ref="HG25:HK25"/>
    <mergeCell ref="HL25:HP25"/>
    <mergeCell ref="HQ25:HU25"/>
    <mergeCell ref="GH25:GL25"/>
    <mergeCell ref="GM25:GQ25"/>
    <mergeCell ref="GR25:GV25"/>
    <mergeCell ref="GW25:HA25"/>
    <mergeCell ref="FN25:FR25"/>
    <mergeCell ref="FS25:FW25"/>
    <mergeCell ref="FX25:GB25"/>
    <mergeCell ref="GC25:GG25"/>
    <mergeCell ref="ET25:EX25"/>
    <mergeCell ref="EY25:FC25"/>
    <mergeCell ref="FD25:FH25"/>
    <mergeCell ref="FI25:FM25"/>
    <mergeCell ref="DZ25:ED25"/>
    <mergeCell ref="EE25:EI25"/>
    <mergeCell ref="EJ25:EN25"/>
    <mergeCell ref="EO25:ES25"/>
    <mergeCell ref="DF25:DJ25"/>
    <mergeCell ref="DK25:DO25"/>
    <mergeCell ref="DP25:DT25"/>
    <mergeCell ref="DU25:DY25"/>
    <mergeCell ref="CL25:CP25"/>
    <mergeCell ref="CQ25:CU25"/>
    <mergeCell ref="CV25:CZ25"/>
    <mergeCell ref="DA25:DE25"/>
    <mergeCell ref="BR25:BV25"/>
    <mergeCell ref="BW25:CA25"/>
    <mergeCell ref="CB25:CF25"/>
    <mergeCell ref="CG25:CK25"/>
    <mergeCell ref="AX25:BB25"/>
    <mergeCell ref="BC25:BG25"/>
    <mergeCell ref="BH25:BL25"/>
    <mergeCell ref="BM25:BQ25"/>
    <mergeCell ref="AD25:AH25"/>
    <mergeCell ref="AI25:AM25"/>
    <mergeCell ref="AN25:AR25"/>
    <mergeCell ref="AS25:AW25"/>
    <mergeCell ref="J25:N25"/>
    <mergeCell ref="O25:S25"/>
    <mergeCell ref="T25:X25"/>
    <mergeCell ref="Y25:AC25"/>
    <mergeCell ref="HV24:HZ24"/>
    <mergeCell ref="IA24:IE24"/>
    <mergeCell ref="IF24:IJ24"/>
    <mergeCell ref="IK24:IO24"/>
    <mergeCell ref="HB24:HF24"/>
    <mergeCell ref="HG24:HK24"/>
    <mergeCell ref="HL24:HP24"/>
    <mergeCell ref="HQ24:HU24"/>
    <mergeCell ref="GH24:GL24"/>
    <mergeCell ref="GM24:GQ24"/>
    <mergeCell ref="GR24:GV24"/>
    <mergeCell ref="GW24:HA24"/>
    <mergeCell ref="FN24:FR24"/>
    <mergeCell ref="FS24:FW24"/>
    <mergeCell ref="FX24:GB24"/>
    <mergeCell ref="GC24:GG24"/>
    <mergeCell ref="ET24:EX24"/>
    <mergeCell ref="EY24:FC24"/>
    <mergeCell ref="FD24:FH24"/>
    <mergeCell ref="FI24:FM24"/>
    <mergeCell ref="DZ24:ED24"/>
    <mergeCell ref="EE24:EI24"/>
    <mergeCell ref="EJ24:EN24"/>
    <mergeCell ref="EO24:ES24"/>
    <mergeCell ref="DF24:DJ24"/>
    <mergeCell ref="DK24:DO24"/>
    <mergeCell ref="DP24:DT24"/>
    <mergeCell ref="DU24:DY24"/>
    <mergeCell ref="CL24:CP24"/>
    <mergeCell ref="CQ24:CU24"/>
    <mergeCell ref="CV24:CZ24"/>
    <mergeCell ref="DA24:DE24"/>
    <mergeCell ref="BR24:BV24"/>
    <mergeCell ref="BW24:CA24"/>
    <mergeCell ref="CB24:CF24"/>
    <mergeCell ref="CG24:CK24"/>
    <mergeCell ref="AX24:BB24"/>
    <mergeCell ref="BC24:BG24"/>
    <mergeCell ref="BH24:BL24"/>
    <mergeCell ref="BM24:BQ24"/>
    <mergeCell ref="AD24:AH24"/>
    <mergeCell ref="AI24:AM24"/>
    <mergeCell ref="AN24:AR24"/>
    <mergeCell ref="AS24:AW24"/>
    <mergeCell ref="J24:N24"/>
    <mergeCell ref="O24:S24"/>
    <mergeCell ref="T24:X24"/>
    <mergeCell ref="Y24:AC24"/>
    <mergeCell ref="HV23:HZ23"/>
    <mergeCell ref="IA23:IE23"/>
    <mergeCell ref="IF23:IJ23"/>
    <mergeCell ref="IK23:IO23"/>
    <mergeCell ref="HB23:HF23"/>
    <mergeCell ref="HG23:HK23"/>
    <mergeCell ref="HL23:HP23"/>
    <mergeCell ref="HQ23:HU23"/>
    <mergeCell ref="GH23:GL23"/>
    <mergeCell ref="GM23:GQ23"/>
    <mergeCell ref="GR23:GV23"/>
    <mergeCell ref="GW23:HA23"/>
    <mergeCell ref="FN23:FR23"/>
    <mergeCell ref="FS23:FW23"/>
    <mergeCell ref="FX23:GB23"/>
    <mergeCell ref="GC23:GG23"/>
    <mergeCell ref="ET23:EX23"/>
    <mergeCell ref="EY23:FC23"/>
    <mergeCell ref="FD23:FH23"/>
    <mergeCell ref="FI23:FM23"/>
    <mergeCell ref="DZ23:ED23"/>
    <mergeCell ref="EE23:EI23"/>
    <mergeCell ref="EJ23:EN23"/>
    <mergeCell ref="EO23:ES23"/>
    <mergeCell ref="DF23:DJ23"/>
    <mergeCell ref="DK23:DO23"/>
    <mergeCell ref="DP23:DT23"/>
    <mergeCell ref="DU23:DY23"/>
    <mergeCell ref="CL23:CP23"/>
    <mergeCell ref="CQ23:CU23"/>
    <mergeCell ref="CV23:CZ23"/>
    <mergeCell ref="DA23:DE23"/>
    <mergeCell ref="BR23:BV23"/>
    <mergeCell ref="BW23:CA23"/>
    <mergeCell ref="CB23:CF23"/>
    <mergeCell ref="CG23:CK23"/>
    <mergeCell ref="AX23:BB23"/>
    <mergeCell ref="BC23:BG23"/>
    <mergeCell ref="BH23:BL23"/>
    <mergeCell ref="BM23:BQ23"/>
    <mergeCell ref="AD23:AH23"/>
    <mergeCell ref="AI23:AM23"/>
    <mergeCell ref="AN23:AR23"/>
    <mergeCell ref="AS23:AW23"/>
    <mergeCell ref="J23:N23"/>
    <mergeCell ref="O23:S23"/>
    <mergeCell ref="T23:X23"/>
    <mergeCell ref="Y23:AC23"/>
    <mergeCell ref="HV22:HZ22"/>
    <mergeCell ref="IA22:IE22"/>
    <mergeCell ref="IF22:IJ22"/>
    <mergeCell ref="IK22:IO22"/>
    <mergeCell ref="HB22:HF22"/>
    <mergeCell ref="HG22:HK22"/>
    <mergeCell ref="HL22:HP22"/>
    <mergeCell ref="HQ22:HU22"/>
    <mergeCell ref="GH22:GL22"/>
    <mergeCell ref="GM22:GQ22"/>
    <mergeCell ref="GR22:GV22"/>
    <mergeCell ref="GW22:HA22"/>
    <mergeCell ref="FN22:FR22"/>
    <mergeCell ref="FS22:FW22"/>
    <mergeCell ref="FX22:GB22"/>
    <mergeCell ref="GC22:GG22"/>
    <mergeCell ref="ET22:EX22"/>
    <mergeCell ref="EY22:FC22"/>
    <mergeCell ref="FD22:FH22"/>
    <mergeCell ref="FI22:FM22"/>
    <mergeCell ref="DZ22:ED22"/>
    <mergeCell ref="EE22:EI22"/>
    <mergeCell ref="EJ22:EN22"/>
    <mergeCell ref="EO22:ES22"/>
    <mergeCell ref="DF22:DJ22"/>
    <mergeCell ref="DK22:DO22"/>
    <mergeCell ref="DP22:DT22"/>
    <mergeCell ref="DU22:DY22"/>
    <mergeCell ref="CL22:CP22"/>
    <mergeCell ref="CQ22:CU22"/>
    <mergeCell ref="CV22:CZ22"/>
    <mergeCell ref="DA22:DE22"/>
    <mergeCell ref="BR22:BV22"/>
    <mergeCell ref="BW22:CA22"/>
    <mergeCell ref="CB22:CF22"/>
    <mergeCell ref="CG22:CK22"/>
    <mergeCell ref="AX22:BB22"/>
    <mergeCell ref="BC22:BG22"/>
    <mergeCell ref="BH22:BL22"/>
    <mergeCell ref="BM22:BQ22"/>
    <mergeCell ref="AD22:AH22"/>
    <mergeCell ref="AI22:AM22"/>
    <mergeCell ref="AN22:AR22"/>
    <mergeCell ref="AS22:AW22"/>
    <mergeCell ref="J22:N22"/>
    <mergeCell ref="O22:S22"/>
    <mergeCell ref="T22:X22"/>
    <mergeCell ref="Y22:AC22"/>
    <mergeCell ref="HV21:HZ21"/>
    <mergeCell ref="IA21:IE21"/>
    <mergeCell ref="IF21:IJ21"/>
    <mergeCell ref="IK21:IO21"/>
    <mergeCell ref="HB21:HF21"/>
    <mergeCell ref="HG21:HK21"/>
    <mergeCell ref="HL21:HP21"/>
    <mergeCell ref="HQ21:HU21"/>
    <mergeCell ref="GH21:GL21"/>
    <mergeCell ref="GM21:GQ21"/>
    <mergeCell ref="GR21:GV21"/>
    <mergeCell ref="GW21:HA21"/>
    <mergeCell ref="FN21:FR21"/>
    <mergeCell ref="FS21:FW21"/>
    <mergeCell ref="FX21:GB21"/>
    <mergeCell ref="GC21:GG21"/>
    <mergeCell ref="ET21:EX21"/>
    <mergeCell ref="EY21:FC21"/>
    <mergeCell ref="FD21:FH21"/>
    <mergeCell ref="FI21:FM21"/>
    <mergeCell ref="DZ21:ED21"/>
    <mergeCell ref="EE21:EI21"/>
    <mergeCell ref="EJ21:EN21"/>
    <mergeCell ref="EO21:ES21"/>
    <mergeCell ref="DF21:DJ21"/>
    <mergeCell ref="DK21:DO21"/>
    <mergeCell ref="DP21:DT21"/>
    <mergeCell ref="DU21:DY21"/>
    <mergeCell ref="CL21:CP21"/>
    <mergeCell ref="CQ21:CU21"/>
    <mergeCell ref="CV21:CZ21"/>
    <mergeCell ref="DA21:DE21"/>
    <mergeCell ref="BR21:BV21"/>
    <mergeCell ref="BW21:CA21"/>
    <mergeCell ref="CB21:CF21"/>
    <mergeCell ref="CG21:CK21"/>
    <mergeCell ref="AX21:BB21"/>
    <mergeCell ref="BC21:BG21"/>
    <mergeCell ref="BH21:BL21"/>
    <mergeCell ref="BM21:BQ21"/>
    <mergeCell ref="AD21:AH21"/>
    <mergeCell ref="AI21:AM21"/>
    <mergeCell ref="AN21:AR21"/>
    <mergeCell ref="AS21:AW21"/>
    <mergeCell ref="J21:N21"/>
    <mergeCell ref="O21:S21"/>
    <mergeCell ref="T21:X21"/>
    <mergeCell ref="Y21:AC21"/>
    <mergeCell ref="HV20:HZ20"/>
    <mergeCell ref="IA20:IE20"/>
    <mergeCell ref="IF20:IJ20"/>
    <mergeCell ref="IK20:IO20"/>
    <mergeCell ref="HB20:HF20"/>
    <mergeCell ref="HG20:HK20"/>
    <mergeCell ref="HL20:HP20"/>
    <mergeCell ref="HQ20:HU20"/>
    <mergeCell ref="GH20:GL20"/>
    <mergeCell ref="GM20:GQ20"/>
    <mergeCell ref="GR20:GV20"/>
    <mergeCell ref="GW20:HA20"/>
    <mergeCell ref="FN20:FR20"/>
    <mergeCell ref="FS20:FW20"/>
    <mergeCell ref="FX20:GB20"/>
    <mergeCell ref="GC20:GG20"/>
    <mergeCell ref="ET20:EX20"/>
    <mergeCell ref="EY20:FC20"/>
    <mergeCell ref="FD20:FH20"/>
    <mergeCell ref="FI20:FM20"/>
    <mergeCell ref="DZ20:ED20"/>
    <mergeCell ref="EE20:EI20"/>
    <mergeCell ref="EJ20:EN20"/>
    <mergeCell ref="EO20:ES20"/>
    <mergeCell ref="DF20:DJ20"/>
    <mergeCell ref="DK20:DO20"/>
    <mergeCell ref="DP20:DT20"/>
    <mergeCell ref="DU20:DY20"/>
    <mergeCell ref="CL20:CP20"/>
    <mergeCell ref="CQ20:CU20"/>
    <mergeCell ref="CV20:CZ20"/>
    <mergeCell ref="DA20:DE20"/>
    <mergeCell ref="BR20:BV20"/>
    <mergeCell ref="BW20:CA20"/>
    <mergeCell ref="CB20:CF20"/>
    <mergeCell ref="CG20:CK20"/>
    <mergeCell ref="AX20:BB20"/>
    <mergeCell ref="BC20:BG20"/>
    <mergeCell ref="BH20:BL20"/>
    <mergeCell ref="BM20:BQ20"/>
    <mergeCell ref="AD20:AH20"/>
    <mergeCell ref="AI20:AM20"/>
    <mergeCell ref="AN20:AR20"/>
    <mergeCell ref="AS20:AW20"/>
    <mergeCell ref="J20:N20"/>
    <mergeCell ref="O20:S20"/>
    <mergeCell ref="T20:X20"/>
    <mergeCell ref="Y20:AC20"/>
    <mergeCell ref="HV19:HZ19"/>
    <mergeCell ref="IA19:IE19"/>
    <mergeCell ref="IF19:IJ19"/>
    <mergeCell ref="IK19:IO19"/>
    <mergeCell ref="HB19:HF19"/>
    <mergeCell ref="HG19:HK19"/>
    <mergeCell ref="HL19:HP19"/>
    <mergeCell ref="HQ19:HU19"/>
    <mergeCell ref="GH19:GL19"/>
    <mergeCell ref="GM19:GQ19"/>
    <mergeCell ref="GR19:GV19"/>
    <mergeCell ref="GW19:HA19"/>
    <mergeCell ref="FN19:FR19"/>
    <mergeCell ref="FS19:FW19"/>
    <mergeCell ref="FX19:GB19"/>
    <mergeCell ref="GC19:GG19"/>
    <mergeCell ref="ET19:EX19"/>
    <mergeCell ref="EY19:FC19"/>
    <mergeCell ref="FD19:FH19"/>
    <mergeCell ref="FI19:FM19"/>
    <mergeCell ref="DZ19:ED19"/>
    <mergeCell ref="EE19:EI19"/>
    <mergeCell ref="EJ19:EN19"/>
    <mergeCell ref="EO19:ES19"/>
    <mergeCell ref="DF19:DJ19"/>
    <mergeCell ref="DK19:DO19"/>
    <mergeCell ref="DP19:DT19"/>
    <mergeCell ref="DU19:DY19"/>
    <mergeCell ref="CL19:CP19"/>
    <mergeCell ref="CQ19:CU19"/>
    <mergeCell ref="CV19:CZ19"/>
    <mergeCell ref="DA19:DE19"/>
    <mergeCell ref="BR19:BV19"/>
    <mergeCell ref="BW19:CA19"/>
    <mergeCell ref="CB19:CF19"/>
    <mergeCell ref="CG19:CK19"/>
    <mergeCell ref="AX19:BB19"/>
    <mergeCell ref="BC19:BG19"/>
    <mergeCell ref="BH19:BL19"/>
    <mergeCell ref="BM19:BQ19"/>
    <mergeCell ref="AD19:AH19"/>
    <mergeCell ref="AI19:AM19"/>
    <mergeCell ref="AN19:AR19"/>
    <mergeCell ref="AS19:AW19"/>
    <mergeCell ref="J19:N19"/>
    <mergeCell ref="O19:S19"/>
    <mergeCell ref="T19:X19"/>
    <mergeCell ref="Y19:AC19"/>
    <mergeCell ref="HV18:HZ18"/>
    <mergeCell ref="IA18:IE18"/>
    <mergeCell ref="IF18:IJ18"/>
    <mergeCell ref="IK18:IO18"/>
    <mergeCell ref="HB18:HF18"/>
    <mergeCell ref="HG18:HK18"/>
    <mergeCell ref="HL18:HP18"/>
    <mergeCell ref="HQ18:HU18"/>
    <mergeCell ref="GH18:GL18"/>
    <mergeCell ref="GM18:GQ18"/>
    <mergeCell ref="GR18:GV18"/>
    <mergeCell ref="GW18:HA18"/>
    <mergeCell ref="FN18:FR18"/>
    <mergeCell ref="FS18:FW18"/>
    <mergeCell ref="FX18:GB18"/>
    <mergeCell ref="GC18:GG18"/>
    <mergeCell ref="ET18:EX18"/>
    <mergeCell ref="EY18:FC18"/>
    <mergeCell ref="FD18:FH18"/>
    <mergeCell ref="FI18:FM18"/>
    <mergeCell ref="DZ18:ED18"/>
    <mergeCell ref="EE18:EI18"/>
    <mergeCell ref="EJ18:EN18"/>
    <mergeCell ref="EO18:ES18"/>
    <mergeCell ref="DF18:DJ18"/>
    <mergeCell ref="DK18:DO18"/>
    <mergeCell ref="DP18:DT18"/>
    <mergeCell ref="DU18:DY18"/>
    <mergeCell ref="CL18:CP18"/>
    <mergeCell ref="CQ18:CU18"/>
    <mergeCell ref="CV18:CZ18"/>
    <mergeCell ref="DA18:DE18"/>
    <mergeCell ref="BR18:BV18"/>
    <mergeCell ref="BW18:CA18"/>
    <mergeCell ref="CB18:CF18"/>
    <mergeCell ref="CG18:CK18"/>
    <mergeCell ref="AX18:BB18"/>
    <mergeCell ref="BC18:BG18"/>
    <mergeCell ref="BH18:BL18"/>
    <mergeCell ref="BM18:BQ18"/>
    <mergeCell ref="AD18:AH18"/>
    <mergeCell ref="AI18:AM18"/>
    <mergeCell ref="AN18:AR18"/>
    <mergeCell ref="AS18:AW18"/>
    <mergeCell ref="J18:N18"/>
    <mergeCell ref="O18:S18"/>
    <mergeCell ref="T18:X18"/>
    <mergeCell ref="Y18:AC18"/>
    <mergeCell ref="HV17:HZ17"/>
    <mergeCell ref="IA17:IE17"/>
    <mergeCell ref="IF17:IJ17"/>
    <mergeCell ref="IK17:IO17"/>
    <mergeCell ref="HB17:HF17"/>
    <mergeCell ref="HG17:HK17"/>
    <mergeCell ref="HL17:HP17"/>
    <mergeCell ref="HQ17:HU17"/>
    <mergeCell ref="GH17:GL17"/>
    <mergeCell ref="GM17:GQ17"/>
    <mergeCell ref="GR17:GV17"/>
    <mergeCell ref="GW17:HA17"/>
    <mergeCell ref="FN17:FR17"/>
    <mergeCell ref="FS17:FW17"/>
    <mergeCell ref="FX17:GB17"/>
    <mergeCell ref="GC17:GG17"/>
    <mergeCell ref="ET17:EX17"/>
    <mergeCell ref="EY17:FC17"/>
    <mergeCell ref="FD17:FH17"/>
    <mergeCell ref="FI17:FM17"/>
    <mergeCell ref="DZ17:ED17"/>
    <mergeCell ref="EE17:EI17"/>
    <mergeCell ref="EJ17:EN17"/>
    <mergeCell ref="EO17:ES17"/>
    <mergeCell ref="DF17:DJ17"/>
    <mergeCell ref="DK17:DO17"/>
    <mergeCell ref="DP17:DT17"/>
    <mergeCell ref="DU17:DY17"/>
    <mergeCell ref="CL17:CP17"/>
    <mergeCell ref="CQ17:CU17"/>
    <mergeCell ref="CV17:CZ17"/>
    <mergeCell ref="DA17:DE17"/>
    <mergeCell ref="BR17:BV17"/>
    <mergeCell ref="BW17:CA17"/>
    <mergeCell ref="CB17:CF17"/>
    <mergeCell ref="CG17:CK17"/>
    <mergeCell ref="AX17:BB17"/>
    <mergeCell ref="BC17:BG17"/>
    <mergeCell ref="BH17:BL17"/>
    <mergeCell ref="BM17:BQ17"/>
    <mergeCell ref="AD17:AH17"/>
    <mergeCell ref="AI17:AM17"/>
    <mergeCell ref="AN17:AR17"/>
    <mergeCell ref="AS17:AW17"/>
    <mergeCell ref="J17:N17"/>
    <mergeCell ref="O17:S17"/>
    <mergeCell ref="T17:X17"/>
    <mergeCell ref="Y17:AC17"/>
    <mergeCell ref="HV16:HZ16"/>
    <mergeCell ref="IA16:IE16"/>
    <mergeCell ref="IF16:IJ16"/>
    <mergeCell ref="IK16:IO16"/>
    <mergeCell ref="HB16:HF16"/>
    <mergeCell ref="HG16:HK16"/>
    <mergeCell ref="HL16:HP16"/>
    <mergeCell ref="HQ16:HU16"/>
    <mergeCell ref="GH16:GL16"/>
    <mergeCell ref="GM16:GQ16"/>
    <mergeCell ref="GR16:GV16"/>
    <mergeCell ref="GW16:HA16"/>
    <mergeCell ref="FN16:FR16"/>
    <mergeCell ref="FS16:FW16"/>
    <mergeCell ref="FX16:GB16"/>
    <mergeCell ref="GC16:GG16"/>
    <mergeCell ref="ET16:EX16"/>
    <mergeCell ref="EY16:FC16"/>
    <mergeCell ref="FD16:FH16"/>
    <mergeCell ref="FI16:FM16"/>
    <mergeCell ref="DZ16:ED16"/>
    <mergeCell ref="EE16:EI16"/>
    <mergeCell ref="EJ16:EN16"/>
    <mergeCell ref="EO16:ES16"/>
    <mergeCell ref="DF16:DJ16"/>
    <mergeCell ref="DK16:DO16"/>
    <mergeCell ref="DP16:DT16"/>
    <mergeCell ref="DU16:DY16"/>
    <mergeCell ref="CL16:CP16"/>
    <mergeCell ref="CQ16:CU16"/>
    <mergeCell ref="CV16:CZ16"/>
    <mergeCell ref="DA16:DE16"/>
    <mergeCell ref="BR16:BV16"/>
    <mergeCell ref="BW16:CA16"/>
    <mergeCell ref="CB16:CF16"/>
    <mergeCell ref="CG16:CK16"/>
    <mergeCell ref="AX16:BB16"/>
    <mergeCell ref="BC16:BG16"/>
    <mergeCell ref="BH16:BL16"/>
    <mergeCell ref="BM16:BQ16"/>
    <mergeCell ref="AD16:AH16"/>
    <mergeCell ref="AI16:AM16"/>
    <mergeCell ref="AN16:AR16"/>
    <mergeCell ref="AS16:AW16"/>
    <mergeCell ref="J16:N16"/>
    <mergeCell ref="O16:S16"/>
    <mergeCell ref="T16:X16"/>
    <mergeCell ref="Y16:AC16"/>
    <mergeCell ref="HV15:HZ15"/>
    <mergeCell ref="IA15:IE15"/>
    <mergeCell ref="IF15:IJ15"/>
    <mergeCell ref="IK15:IO15"/>
    <mergeCell ref="HB15:HF15"/>
    <mergeCell ref="HG15:HK15"/>
    <mergeCell ref="HL15:HP15"/>
    <mergeCell ref="HQ15:HU15"/>
    <mergeCell ref="GH15:GL15"/>
    <mergeCell ref="GM15:GQ15"/>
    <mergeCell ref="GR15:GV15"/>
    <mergeCell ref="GW15:HA15"/>
    <mergeCell ref="FN15:FR15"/>
    <mergeCell ref="FS15:FW15"/>
    <mergeCell ref="FX15:GB15"/>
    <mergeCell ref="GC15:GG15"/>
    <mergeCell ref="ET15:EX15"/>
    <mergeCell ref="EY15:FC15"/>
    <mergeCell ref="FD15:FH15"/>
    <mergeCell ref="FI15:FM15"/>
    <mergeCell ref="DZ15:ED15"/>
    <mergeCell ref="EE15:EI15"/>
    <mergeCell ref="EJ15:EN15"/>
    <mergeCell ref="EO15:ES15"/>
    <mergeCell ref="DF15:DJ15"/>
    <mergeCell ref="DK15:DO15"/>
    <mergeCell ref="DP15:DT15"/>
    <mergeCell ref="DU15:DY15"/>
    <mergeCell ref="CL15:CP15"/>
    <mergeCell ref="CQ15:CU15"/>
    <mergeCell ref="CV15:CZ15"/>
    <mergeCell ref="DA15:DE15"/>
    <mergeCell ref="BR15:BV15"/>
    <mergeCell ref="BW15:CA15"/>
    <mergeCell ref="CB15:CF15"/>
    <mergeCell ref="CG15:CK15"/>
    <mergeCell ref="AX15:BB15"/>
    <mergeCell ref="BC15:BG15"/>
    <mergeCell ref="BH15:BL15"/>
    <mergeCell ref="BM15:BQ15"/>
    <mergeCell ref="AD15:AH15"/>
    <mergeCell ref="AI15:AM15"/>
    <mergeCell ref="AN15:AR15"/>
    <mergeCell ref="AS15:AW15"/>
    <mergeCell ref="J15:N15"/>
    <mergeCell ref="O15:S15"/>
    <mergeCell ref="T15:X15"/>
    <mergeCell ref="Y15:AC15"/>
    <mergeCell ref="HV14:HZ14"/>
    <mergeCell ref="IA14:IE14"/>
    <mergeCell ref="IF14:IJ14"/>
    <mergeCell ref="IK14:IO14"/>
    <mergeCell ref="HB14:HF14"/>
    <mergeCell ref="HG14:HK14"/>
    <mergeCell ref="HL14:HP14"/>
    <mergeCell ref="HQ14:HU14"/>
    <mergeCell ref="GH14:GL14"/>
    <mergeCell ref="GM14:GQ14"/>
    <mergeCell ref="GR14:GV14"/>
    <mergeCell ref="GW14:HA14"/>
    <mergeCell ref="FN14:FR14"/>
    <mergeCell ref="FS14:FW14"/>
    <mergeCell ref="FX14:GB14"/>
    <mergeCell ref="GC14:GG14"/>
    <mergeCell ref="ET14:EX14"/>
    <mergeCell ref="EY14:FC14"/>
    <mergeCell ref="FD14:FH14"/>
    <mergeCell ref="FI14:FM14"/>
    <mergeCell ref="DZ14:ED14"/>
    <mergeCell ref="EE14:EI14"/>
    <mergeCell ref="EJ14:EN14"/>
    <mergeCell ref="EO14:ES14"/>
    <mergeCell ref="DF14:DJ14"/>
    <mergeCell ref="DK14:DO14"/>
    <mergeCell ref="DP14:DT14"/>
    <mergeCell ref="DU14:DY14"/>
    <mergeCell ref="CL14:CP14"/>
    <mergeCell ref="CQ14:CU14"/>
    <mergeCell ref="CV14:CZ14"/>
    <mergeCell ref="DA14:DE14"/>
    <mergeCell ref="BR14:BV14"/>
    <mergeCell ref="BW14:CA14"/>
    <mergeCell ref="CB14:CF14"/>
    <mergeCell ref="CG14:CK14"/>
    <mergeCell ref="AX14:BB14"/>
    <mergeCell ref="BC14:BG14"/>
    <mergeCell ref="BH14:BL14"/>
    <mergeCell ref="BM14:BQ14"/>
    <mergeCell ref="AD14:AH14"/>
    <mergeCell ref="AI14:AM14"/>
    <mergeCell ref="AN14:AR14"/>
    <mergeCell ref="AS14:AW14"/>
    <mergeCell ref="J14:N14"/>
    <mergeCell ref="O14:S14"/>
    <mergeCell ref="T14:X14"/>
    <mergeCell ref="Y14:AC14"/>
    <mergeCell ref="HV13:HZ13"/>
    <mergeCell ref="IA13:IE13"/>
    <mergeCell ref="IF13:IJ13"/>
    <mergeCell ref="IK13:IO13"/>
    <mergeCell ref="HB13:HF13"/>
    <mergeCell ref="HG13:HK13"/>
    <mergeCell ref="HL13:HP13"/>
    <mergeCell ref="HQ13:HU13"/>
    <mergeCell ref="GH13:GL13"/>
    <mergeCell ref="GM13:GQ13"/>
    <mergeCell ref="GR13:GV13"/>
    <mergeCell ref="GW13:HA13"/>
    <mergeCell ref="FN13:FR13"/>
    <mergeCell ref="FS13:FW13"/>
    <mergeCell ref="FX13:GB13"/>
    <mergeCell ref="GC13:GG13"/>
    <mergeCell ref="ET13:EX13"/>
    <mergeCell ref="EY13:FC13"/>
    <mergeCell ref="FD13:FH13"/>
    <mergeCell ref="FI13:FM13"/>
    <mergeCell ref="DZ13:ED13"/>
    <mergeCell ref="EE13:EI13"/>
    <mergeCell ref="EJ13:EN13"/>
    <mergeCell ref="EO13:ES13"/>
    <mergeCell ref="DF13:DJ13"/>
    <mergeCell ref="DK13:DO13"/>
    <mergeCell ref="DP13:DT13"/>
    <mergeCell ref="DU13:DY13"/>
    <mergeCell ref="CL13:CP13"/>
    <mergeCell ref="CQ13:CU13"/>
    <mergeCell ref="CV13:CZ13"/>
    <mergeCell ref="DA13:DE13"/>
    <mergeCell ref="BR13:BV13"/>
    <mergeCell ref="BW13:CA13"/>
    <mergeCell ref="CB13:CF13"/>
    <mergeCell ref="CG13:CK13"/>
    <mergeCell ref="AX13:BB13"/>
    <mergeCell ref="BC13:BG13"/>
    <mergeCell ref="BH13:BL13"/>
    <mergeCell ref="BM13:BQ13"/>
    <mergeCell ref="AD13:AH13"/>
    <mergeCell ref="AI13:AM13"/>
    <mergeCell ref="AN13:AR13"/>
    <mergeCell ref="AS13:AW13"/>
    <mergeCell ref="J13:N13"/>
    <mergeCell ref="O13:S13"/>
    <mergeCell ref="T13:X13"/>
    <mergeCell ref="Y13:AC13"/>
    <mergeCell ref="HV12:HZ12"/>
    <mergeCell ref="IA12:IE12"/>
    <mergeCell ref="IF12:IJ12"/>
    <mergeCell ref="IK12:IO12"/>
    <mergeCell ref="HB12:HF12"/>
    <mergeCell ref="HG12:HK12"/>
    <mergeCell ref="HL12:HP12"/>
    <mergeCell ref="HQ12:HU12"/>
    <mergeCell ref="GH12:GL12"/>
    <mergeCell ref="GM12:GQ12"/>
    <mergeCell ref="GR12:GV12"/>
    <mergeCell ref="GW12:HA12"/>
    <mergeCell ref="FN12:FR12"/>
    <mergeCell ref="FS12:FW12"/>
    <mergeCell ref="FX12:GB12"/>
    <mergeCell ref="GC12:GG12"/>
    <mergeCell ref="ET12:EX12"/>
    <mergeCell ref="EY12:FC12"/>
    <mergeCell ref="FD12:FH12"/>
    <mergeCell ref="FI12:FM12"/>
    <mergeCell ref="DZ12:ED12"/>
    <mergeCell ref="EE12:EI12"/>
    <mergeCell ref="EJ12:EN12"/>
    <mergeCell ref="EO12:ES12"/>
    <mergeCell ref="DF12:DJ12"/>
    <mergeCell ref="DK12:DO12"/>
    <mergeCell ref="DP12:DT12"/>
    <mergeCell ref="DU12:DY12"/>
    <mergeCell ref="CL12:CP12"/>
    <mergeCell ref="CQ12:CU12"/>
    <mergeCell ref="CV12:CZ12"/>
    <mergeCell ref="DA12:DE12"/>
    <mergeCell ref="BR12:BV12"/>
    <mergeCell ref="BW12:CA12"/>
    <mergeCell ref="CB12:CF12"/>
    <mergeCell ref="CG12:CK12"/>
    <mergeCell ref="AX12:BB12"/>
    <mergeCell ref="BC12:BG12"/>
    <mergeCell ref="BH12:BL12"/>
    <mergeCell ref="BM12:BQ12"/>
    <mergeCell ref="AD12:AH12"/>
    <mergeCell ref="AI12:AM12"/>
    <mergeCell ref="AN12:AR12"/>
    <mergeCell ref="AS12:AW12"/>
    <mergeCell ref="J12:N12"/>
    <mergeCell ref="O12:S12"/>
    <mergeCell ref="T12:X12"/>
    <mergeCell ref="Y12:AC12"/>
    <mergeCell ref="HV11:HZ11"/>
    <mergeCell ref="IA11:IE11"/>
    <mergeCell ref="IF11:IJ11"/>
    <mergeCell ref="IK11:IO11"/>
    <mergeCell ref="HB11:HF11"/>
    <mergeCell ref="HG11:HK11"/>
    <mergeCell ref="HL11:HP11"/>
    <mergeCell ref="HQ11:HU11"/>
    <mergeCell ref="GH11:GL11"/>
    <mergeCell ref="GM11:GQ11"/>
    <mergeCell ref="GR11:GV11"/>
    <mergeCell ref="GW11:HA11"/>
    <mergeCell ref="FN11:FR11"/>
    <mergeCell ref="FS11:FW11"/>
    <mergeCell ref="FX11:GB11"/>
    <mergeCell ref="GC11:GG11"/>
    <mergeCell ref="ET11:EX11"/>
    <mergeCell ref="EY11:FC11"/>
    <mergeCell ref="FD11:FH11"/>
    <mergeCell ref="FI11:FM11"/>
    <mergeCell ref="DZ11:ED11"/>
    <mergeCell ref="EE11:EI11"/>
    <mergeCell ref="EJ11:EN11"/>
    <mergeCell ref="EO11:ES11"/>
    <mergeCell ref="DF11:DJ11"/>
    <mergeCell ref="DK11:DO11"/>
    <mergeCell ref="DP11:DT11"/>
    <mergeCell ref="DU11:DY11"/>
    <mergeCell ref="CL11:CP11"/>
    <mergeCell ref="CQ11:CU11"/>
    <mergeCell ref="CV11:CZ11"/>
    <mergeCell ref="DA11:DE11"/>
    <mergeCell ref="BR11:BV11"/>
    <mergeCell ref="BW11:CA11"/>
    <mergeCell ref="CB11:CF11"/>
    <mergeCell ref="CG11:CK11"/>
    <mergeCell ref="AX11:BB11"/>
    <mergeCell ref="BC11:BG11"/>
    <mergeCell ref="BH11:BL11"/>
    <mergeCell ref="BM11:BQ11"/>
    <mergeCell ref="AD11:AH11"/>
    <mergeCell ref="AI11:AM11"/>
    <mergeCell ref="AN11:AR11"/>
    <mergeCell ref="AS11:AW11"/>
    <mergeCell ref="J11:N11"/>
    <mergeCell ref="O11:S11"/>
    <mergeCell ref="T11:X11"/>
    <mergeCell ref="Y11:AC11"/>
    <mergeCell ref="HV10:HZ10"/>
    <mergeCell ref="IA10:IE10"/>
    <mergeCell ref="IF10:IJ10"/>
    <mergeCell ref="IK10:IO10"/>
    <mergeCell ref="HB10:HF10"/>
    <mergeCell ref="HG10:HK10"/>
    <mergeCell ref="HL10:HP10"/>
    <mergeCell ref="HQ10:HU10"/>
    <mergeCell ref="GH10:GL10"/>
    <mergeCell ref="GM10:GQ10"/>
    <mergeCell ref="GR10:GV10"/>
    <mergeCell ref="GW10:HA10"/>
    <mergeCell ref="FN10:FR10"/>
    <mergeCell ref="FS10:FW10"/>
    <mergeCell ref="FX10:GB10"/>
    <mergeCell ref="GC10:GG10"/>
    <mergeCell ref="ET10:EX10"/>
    <mergeCell ref="EY10:FC10"/>
    <mergeCell ref="FD10:FH10"/>
    <mergeCell ref="FI10:FM10"/>
    <mergeCell ref="DZ10:ED10"/>
    <mergeCell ref="EE10:EI10"/>
    <mergeCell ref="EJ10:EN10"/>
    <mergeCell ref="EO10:ES10"/>
    <mergeCell ref="DF10:DJ10"/>
    <mergeCell ref="DK10:DO10"/>
    <mergeCell ref="DP10:DT10"/>
    <mergeCell ref="DU10:DY10"/>
    <mergeCell ref="CL10:CP10"/>
    <mergeCell ref="CQ10:CU10"/>
    <mergeCell ref="CV10:CZ10"/>
    <mergeCell ref="DA10:DE10"/>
    <mergeCell ref="BR10:BV10"/>
    <mergeCell ref="BW10:CA10"/>
    <mergeCell ref="CB10:CF10"/>
    <mergeCell ref="CG10:CK10"/>
    <mergeCell ref="AX10:BB10"/>
    <mergeCell ref="BC10:BG10"/>
    <mergeCell ref="BH10:BL10"/>
    <mergeCell ref="BM10:BQ10"/>
    <mergeCell ref="AD10:AH10"/>
    <mergeCell ref="AI10:AM10"/>
    <mergeCell ref="AN10:AR10"/>
    <mergeCell ref="AS10:AW10"/>
    <mergeCell ref="J10:N10"/>
    <mergeCell ref="O10:S10"/>
    <mergeCell ref="T10:X10"/>
    <mergeCell ref="Y10:AC10"/>
    <mergeCell ref="HV9:HZ9"/>
    <mergeCell ref="IA9:IE9"/>
    <mergeCell ref="IF9:IJ9"/>
    <mergeCell ref="IK9:IO9"/>
    <mergeCell ref="HB9:HF9"/>
    <mergeCell ref="HG9:HK9"/>
    <mergeCell ref="HL9:HP9"/>
    <mergeCell ref="HQ9:HU9"/>
    <mergeCell ref="GH9:GL9"/>
    <mergeCell ref="GM9:GQ9"/>
    <mergeCell ref="GR9:GV9"/>
    <mergeCell ref="GW9:HA9"/>
    <mergeCell ref="FN9:FR9"/>
    <mergeCell ref="FS9:FW9"/>
    <mergeCell ref="FX9:GB9"/>
    <mergeCell ref="GC9:GG9"/>
    <mergeCell ref="ET9:EX9"/>
    <mergeCell ref="EY9:FC9"/>
    <mergeCell ref="FD9:FH9"/>
    <mergeCell ref="FI9:FM9"/>
    <mergeCell ref="DZ9:ED9"/>
    <mergeCell ref="EE9:EI9"/>
    <mergeCell ref="EJ9:EN9"/>
    <mergeCell ref="EO9:ES9"/>
    <mergeCell ref="DF9:DJ9"/>
    <mergeCell ref="DK9:DO9"/>
    <mergeCell ref="DP9:DT9"/>
    <mergeCell ref="DU9:DY9"/>
    <mergeCell ref="CL9:CP9"/>
    <mergeCell ref="CQ9:CU9"/>
    <mergeCell ref="CV9:CZ9"/>
    <mergeCell ref="DA9:DE9"/>
    <mergeCell ref="BR9:BV9"/>
    <mergeCell ref="BW9:CA9"/>
    <mergeCell ref="CB9:CF9"/>
    <mergeCell ref="CG9:CK9"/>
    <mergeCell ref="AX9:BB9"/>
    <mergeCell ref="BC9:BG9"/>
    <mergeCell ref="BH9:BL9"/>
    <mergeCell ref="BM9:BQ9"/>
    <mergeCell ref="AD9:AH9"/>
    <mergeCell ref="AI9:AM9"/>
    <mergeCell ref="AN9:AR9"/>
    <mergeCell ref="AS9:AW9"/>
    <mergeCell ref="J9:N9"/>
    <mergeCell ref="O9:S9"/>
    <mergeCell ref="T9:X9"/>
    <mergeCell ref="Y9:AC9"/>
    <mergeCell ref="HV8:HZ8"/>
    <mergeCell ref="IA8:IE8"/>
    <mergeCell ref="IF8:IJ8"/>
    <mergeCell ref="IK8:IO8"/>
    <mergeCell ref="HB8:HF8"/>
    <mergeCell ref="HG8:HK8"/>
    <mergeCell ref="HL8:HP8"/>
    <mergeCell ref="HQ8:HU8"/>
    <mergeCell ref="GH8:GL8"/>
    <mergeCell ref="GM8:GQ8"/>
    <mergeCell ref="GR8:GV8"/>
    <mergeCell ref="GW8:HA8"/>
    <mergeCell ref="FN8:FR8"/>
    <mergeCell ref="FS8:FW8"/>
    <mergeCell ref="FX8:GB8"/>
    <mergeCell ref="GC8:GG8"/>
    <mergeCell ref="ET8:EX8"/>
    <mergeCell ref="EY8:FC8"/>
    <mergeCell ref="FD8:FH8"/>
    <mergeCell ref="FI8:FM8"/>
    <mergeCell ref="DZ8:ED8"/>
    <mergeCell ref="EE8:EI8"/>
    <mergeCell ref="EJ8:EN8"/>
    <mergeCell ref="EO8:ES8"/>
    <mergeCell ref="DF8:DJ8"/>
    <mergeCell ref="DK8:DO8"/>
    <mergeCell ref="DP8:DT8"/>
    <mergeCell ref="DU8:DY8"/>
    <mergeCell ref="CL8:CP8"/>
    <mergeCell ref="CQ8:CU8"/>
    <mergeCell ref="CV8:CZ8"/>
    <mergeCell ref="DA8:DE8"/>
    <mergeCell ref="BR8:BV8"/>
    <mergeCell ref="BW8:CA8"/>
    <mergeCell ref="CB8:CF8"/>
    <mergeCell ref="CG8:CK8"/>
    <mergeCell ref="AX8:BB8"/>
    <mergeCell ref="BC8:BG8"/>
    <mergeCell ref="BH8:BL8"/>
    <mergeCell ref="BM8:BQ8"/>
    <mergeCell ref="AD8:AH8"/>
    <mergeCell ref="AI8:AM8"/>
    <mergeCell ref="AN8:AR8"/>
    <mergeCell ref="AS8:AW8"/>
    <mergeCell ref="J8:N8"/>
    <mergeCell ref="O8:S8"/>
    <mergeCell ref="T8:X8"/>
    <mergeCell ref="Y8:AC8"/>
    <mergeCell ref="HV7:HZ7"/>
    <mergeCell ref="IA7:IE7"/>
    <mergeCell ref="IF7:IJ7"/>
    <mergeCell ref="IK7:IO7"/>
    <mergeCell ref="HB7:HF7"/>
    <mergeCell ref="HG7:HK7"/>
    <mergeCell ref="HL7:HP7"/>
    <mergeCell ref="HQ7:HU7"/>
    <mergeCell ref="GH7:GL7"/>
    <mergeCell ref="GM7:GQ7"/>
    <mergeCell ref="GR7:GV7"/>
    <mergeCell ref="GW7:HA7"/>
    <mergeCell ref="FN7:FR7"/>
    <mergeCell ref="FS7:FW7"/>
    <mergeCell ref="FX7:GB7"/>
    <mergeCell ref="GC7:GG7"/>
    <mergeCell ref="ET7:EX7"/>
    <mergeCell ref="EY7:FC7"/>
    <mergeCell ref="FD7:FH7"/>
    <mergeCell ref="FI7:FM7"/>
    <mergeCell ref="DZ7:ED7"/>
    <mergeCell ref="EE7:EI7"/>
    <mergeCell ref="EJ7:EN7"/>
    <mergeCell ref="EO7:ES7"/>
    <mergeCell ref="DF7:DJ7"/>
    <mergeCell ref="DK7:DO7"/>
    <mergeCell ref="DP7:DT7"/>
    <mergeCell ref="DU7:DY7"/>
    <mergeCell ref="CL7:CP7"/>
    <mergeCell ref="CQ7:CU7"/>
    <mergeCell ref="CV7:CZ7"/>
    <mergeCell ref="DA7:DE7"/>
    <mergeCell ref="BR7:BV7"/>
    <mergeCell ref="BW7:CA7"/>
    <mergeCell ref="CB7:CF7"/>
    <mergeCell ref="CG7:CK7"/>
    <mergeCell ref="AX7:BB7"/>
    <mergeCell ref="BC7:BG7"/>
    <mergeCell ref="BH7:BL7"/>
    <mergeCell ref="BM7:BQ7"/>
    <mergeCell ref="AD7:AH7"/>
    <mergeCell ref="AI7:AM7"/>
    <mergeCell ref="AN7:AR7"/>
    <mergeCell ref="AS7:AW7"/>
    <mergeCell ref="J7:N7"/>
    <mergeCell ref="O7:S7"/>
    <mergeCell ref="T7:X7"/>
    <mergeCell ref="Y7:AC7"/>
    <mergeCell ref="HV6:HZ6"/>
    <mergeCell ref="IA6:IE6"/>
    <mergeCell ref="IF6:IJ6"/>
    <mergeCell ref="IK6:IO6"/>
    <mergeCell ref="HB6:HF6"/>
    <mergeCell ref="HG6:HK6"/>
    <mergeCell ref="HL6:HP6"/>
    <mergeCell ref="HQ6:HU6"/>
    <mergeCell ref="GH6:GL6"/>
    <mergeCell ref="GM6:GQ6"/>
    <mergeCell ref="GR6:GV6"/>
    <mergeCell ref="GW6:HA6"/>
    <mergeCell ref="FN6:FR6"/>
    <mergeCell ref="FS6:FW6"/>
    <mergeCell ref="FX6:GB6"/>
    <mergeCell ref="GC6:GG6"/>
    <mergeCell ref="ET6:EX6"/>
    <mergeCell ref="EY6:FC6"/>
    <mergeCell ref="FD6:FH6"/>
    <mergeCell ref="FI6:FM6"/>
    <mergeCell ref="DZ6:ED6"/>
    <mergeCell ref="EE6:EI6"/>
    <mergeCell ref="EJ6:EN6"/>
    <mergeCell ref="EO6:ES6"/>
    <mergeCell ref="DF6:DJ6"/>
    <mergeCell ref="DK6:DO6"/>
    <mergeCell ref="DP6:DT6"/>
    <mergeCell ref="DU6:DY6"/>
    <mergeCell ref="CL6:CP6"/>
    <mergeCell ref="CQ6:CU6"/>
    <mergeCell ref="CV6:CZ6"/>
    <mergeCell ref="DA6:DE6"/>
    <mergeCell ref="BR6:BV6"/>
    <mergeCell ref="BW6:CA6"/>
    <mergeCell ref="CB6:CF6"/>
    <mergeCell ref="CG6:CK6"/>
    <mergeCell ref="AX6:BB6"/>
    <mergeCell ref="BC6:BG6"/>
    <mergeCell ref="BH6:BL6"/>
    <mergeCell ref="BM6:BQ6"/>
    <mergeCell ref="AD6:AH6"/>
    <mergeCell ref="AI6:AM6"/>
    <mergeCell ref="AN6:AR6"/>
    <mergeCell ref="AS6:AW6"/>
    <mergeCell ref="J6:N6"/>
    <mergeCell ref="O6:S6"/>
    <mergeCell ref="T6:X6"/>
    <mergeCell ref="Y6:AC6"/>
    <mergeCell ref="HV5:HZ5"/>
    <mergeCell ref="IA5:IE5"/>
    <mergeCell ref="IF5:IJ5"/>
    <mergeCell ref="IK5:IO5"/>
    <mergeCell ref="HB5:HF5"/>
    <mergeCell ref="HG5:HK5"/>
    <mergeCell ref="HL5:HP5"/>
    <mergeCell ref="HQ5:HU5"/>
    <mergeCell ref="GH5:GL5"/>
    <mergeCell ref="GM5:GQ5"/>
    <mergeCell ref="GR5:GV5"/>
    <mergeCell ref="GW5:HA5"/>
    <mergeCell ref="FN5:FR5"/>
    <mergeCell ref="FS5:FW5"/>
    <mergeCell ref="FX5:GB5"/>
    <mergeCell ref="GC5:GG5"/>
    <mergeCell ref="ET5:EX5"/>
    <mergeCell ref="EY5:FC5"/>
    <mergeCell ref="FD5:FH5"/>
    <mergeCell ref="FI5:FM5"/>
    <mergeCell ref="DZ5:ED5"/>
    <mergeCell ref="EE5:EI5"/>
    <mergeCell ref="EJ5:EN5"/>
    <mergeCell ref="EO5:ES5"/>
    <mergeCell ref="DF5:DJ5"/>
    <mergeCell ref="DK5:DO5"/>
    <mergeCell ref="DP5:DT5"/>
    <mergeCell ref="DU5:DY5"/>
    <mergeCell ref="CL5:CP5"/>
    <mergeCell ref="CQ5:CU5"/>
    <mergeCell ref="CV5:CZ5"/>
    <mergeCell ref="DA5:DE5"/>
    <mergeCell ref="BR5:BV5"/>
    <mergeCell ref="BW5:CA5"/>
    <mergeCell ref="CB5:CF5"/>
    <mergeCell ref="CG5:CK5"/>
    <mergeCell ref="AX5:BB5"/>
    <mergeCell ref="BC5:BG5"/>
    <mergeCell ref="BH5:BL5"/>
    <mergeCell ref="BM5:BQ5"/>
    <mergeCell ref="AD5:AH5"/>
    <mergeCell ref="AI5:AM5"/>
    <mergeCell ref="AN5:AR5"/>
    <mergeCell ref="AS5:AW5"/>
    <mergeCell ref="J5:N5"/>
    <mergeCell ref="O5:S5"/>
    <mergeCell ref="T5:X5"/>
    <mergeCell ref="Y5:AC5"/>
    <mergeCell ref="HV4:HZ4"/>
    <mergeCell ref="IA4:IE4"/>
    <mergeCell ref="IF4:IJ4"/>
    <mergeCell ref="IK4:IO4"/>
    <mergeCell ref="HB4:HF4"/>
    <mergeCell ref="HG4:HK4"/>
    <mergeCell ref="HL4:HP4"/>
    <mergeCell ref="HQ4:HU4"/>
    <mergeCell ref="GH4:GL4"/>
    <mergeCell ref="GM4:GQ4"/>
    <mergeCell ref="GR4:GV4"/>
    <mergeCell ref="GW4:HA4"/>
    <mergeCell ref="FN4:FR4"/>
    <mergeCell ref="FS4:FW4"/>
    <mergeCell ref="FX4:GB4"/>
    <mergeCell ref="GC4:GG4"/>
    <mergeCell ref="ET4:EX4"/>
    <mergeCell ref="EY4:FC4"/>
    <mergeCell ref="FD4:FH4"/>
    <mergeCell ref="FI4:FM4"/>
    <mergeCell ref="DZ4:ED4"/>
    <mergeCell ref="EE4:EI4"/>
    <mergeCell ref="EJ4:EN4"/>
    <mergeCell ref="EO4:ES4"/>
    <mergeCell ref="DF4:DJ4"/>
    <mergeCell ref="DK4:DO4"/>
    <mergeCell ref="DP4:DT4"/>
    <mergeCell ref="DU4:DY4"/>
    <mergeCell ref="CL4:CP4"/>
    <mergeCell ref="CQ4:CU4"/>
    <mergeCell ref="CV4:CZ4"/>
    <mergeCell ref="DA4:DE4"/>
    <mergeCell ref="BR4:BV4"/>
    <mergeCell ref="BW4:CA4"/>
    <mergeCell ref="CB4:CF4"/>
    <mergeCell ref="CG4:CK4"/>
    <mergeCell ref="AX4:BB4"/>
    <mergeCell ref="BC4:BG4"/>
    <mergeCell ref="BH4:BL4"/>
    <mergeCell ref="BM4:BQ4"/>
    <mergeCell ref="IF3:IJ3"/>
    <mergeCell ref="IK3:IO3"/>
    <mergeCell ref="J4:N4"/>
    <mergeCell ref="O4:S4"/>
    <mergeCell ref="T4:X4"/>
    <mergeCell ref="Y4:AC4"/>
    <mergeCell ref="AD4:AH4"/>
    <mergeCell ref="AI4:AM4"/>
    <mergeCell ref="AN4:AR4"/>
    <mergeCell ref="AS4:AW4"/>
    <mergeCell ref="HL3:HP3"/>
    <mergeCell ref="HQ3:HU3"/>
    <mergeCell ref="HV3:HZ3"/>
    <mergeCell ref="IA3:IE3"/>
    <mergeCell ref="GR3:GV3"/>
    <mergeCell ref="GW3:HA3"/>
    <mergeCell ref="HB3:HF3"/>
    <mergeCell ref="HG3:HK3"/>
    <mergeCell ref="FX3:GB3"/>
    <mergeCell ref="GC3:GG3"/>
    <mergeCell ref="GH3:GL3"/>
    <mergeCell ref="GM3:GQ3"/>
    <mergeCell ref="FD3:FH3"/>
    <mergeCell ref="FI3:FM3"/>
    <mergeCell ref="FN3:FR3"/>
    <mergeCell ref="FS3:FW3"/>
    <mergeCell ref="EJ3:EN3"/>
    <mergeCell ref="EO3:ES3"/>
    <mergeCell ref="ET3:EX3"/>
    <mergeCell ref="EY3:FC3"/>
    <mergeCell ref="DP3:DT3"/>
    <mergeCell ref="DU3:DY3"/>
    <mergeCell ref="DZ3:ED3"/>
    <mergeCell ref="EE3:EI3"/>
    <mergeCell ref="CV3:CZ3"/>
    <mergeCell ref="DA3:DE3"/>
    <mergeCell ref="DF3:DJ3"/>
    <mergeCell ref="DK3:DO3"/>
    <mergeCell ref="AD3:CF3"/>
    <mergeCell ref="CG3:CK3"/>
    <mergeCell ref="CL3:CP3"/>
    <mergeCell ref="CQ3:CU3"/>
    <mergeCell ref="J3:N3"/>
    <mergeCell ref="O3:S3"/>
    <mergeCell ref="T3:X3"/>
    <mergeCell ref="Y3:AC3"/>
    <mergeCell ref="HV2:HZ2"/>
    <mergeCell ref="IA2:IE2"/>
    <mergeCell ref="IF2:IJ2"/>
    <mergeCell ref="IK2:IO2"/>
    <mergeCell ref="HB2:HF2"/>
    <mergeCell ref="HG2:HK2"/>
    <mergeCell ref="HL2:HP2"/>
    <mergeCell ref="HQ2:HU2"/>
    <mergeCell ref="GH2:GL2"/>
    <mergeCell ref="GM2:GQ2"/>
    <mergeCell ref="GR2:GV2"/>
    <mergeCell ref="GW2:HA2"/>
    <mergeCell ref="FN2:FR2"/>
    <mergeCell ref="FS2:FW2"/>
    <mergeCell ref="FX2:GB2"/>
    <mergeCell ref="GC2:GG2"/>
    <mergeCell ref="ET2:EX2"/>
    <mergeCell ref="EY2:FC2"/>
    <mergeCell ref="FD2:FH2"/>
    <mergeCell ref="FI2:FM2"/>
    <mergeCell ref="DZ2:ED2"/>
    <mergeCell ref="EE2:EI2"/>
    <mergeCell ref="EJ2:EN2"/>
    <mergeCell ref="EO2:ES2"/>
    <mergeCell ref="DF2:DJ2"/>
    <mergeCell ref="DK2:DO2"/>
    <mergeCell ref="DP2:DT2"/>
    <mergeCell ref="DU2:DY2"/>
    <mergeCell ref="CL2:CP2"/>
    <mergeCell ref="CQ2:CU2"/>
    <mergeCell ref="CV2:CZ2"/>
    <mergeCell ref="DA2:DE2"/>
    <mergeCell ref="BR2:BV2"/>
    <mergeCell ref="BW2:CA2"/>
    <mergeCell ref="CB2:CF2"/>
    <mergeCell ref="CG2:CK2"/>
    <mergeCell ref="AX2:BB2"/>
    <mergeCell ref="BC2:BG2"/>
    <mergeCell ref="BH2:BL2"/>
    <mergeCell ref="BM2:BQ2"/>
    <mergeCell ref="AD2:AH2"/>
    <mergeCell ref="AI2:AM2"/>
    <mergeCell ref="AN2:AR2"/>
    <mergeCell ref="AS2:AW2"/>
    <mergeCell ref="J2:N2"/>
    <mergeCell ref="O2:S2"/>
    <mergeCell ref="T2:X2"/>
    <mergeCell ref="Y2:AC2"/>
  </mergeCells>
  <printOptions/>
  <pageMargins left="0.38" right="0.37" top="0.6" bottom="0.56" header="0.33" footer="0.31"/>
  <pageSetup horizontalDpi="600" verticalDpi="600" orientation="landscape" r:id="rId2"/>
  <headerFooter alignWithMargins="0">
    <oddHeader>&amp;CPlanned Project Staffing Profile vs. Actual Labor Hours</oddHeader>
    <oddFooter>&amp;L&amp;F&amp;C&amp;D -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 Chapman</cp:lastModifiedBy>
  <cp:lastPrinted>2005-04-02T20:27:50Z</cp:lastPrinted>
  <dcterms:created xsi:type="dcterms:W3CDTF">2004-10-25T19:43:41Z</dcterms:created>
  <dcterms:modified xsi:type="dcterms:W3CDTF">2005-04-02T20:28:56Z</dcterms:modified>
  <cp:category/>
  <cp:version/>
  <cp:contentType/>
  <cp:contentStatus/>
</cp:coreProperties>
</file>